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540"/>
  </bookViews>
  <sheets>
    <sheet name="自评表" sheetId="6" r:id="rId1"/>
  </sheets>
  <calcPr calcId="162913"/>
</workbook>
</file>

<file path=xl/calcChain.xml><?xml version="1.0" encoding="utf-8"?>
<calcChain xmlns="http://schemas.openxmlformats.org/spreadsheetml/2006/main">
  <c r="I30" i="6"/>
  <c r="I7"/>
</calcChain>
</file>

<file path=xl/sharedStrings.xml><?xml version="1.0" encoding="utf-8"?>
<sst xmlns="http://schemas.openxmlformats.org/spreadsheetml/2006/main" count="104" uniqueCount="87">
  <si>
    <t>项目支出绩效自评表</t>
  </si>
  <si>
    <t>（2023年度）</t>
  </si>
  <si>
    <t>项目名称</t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</si>
  <si>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theme="1"/>
        <rFont val="宋体"/>
        <family val="3"/>
        <charset val="134"/>
      </rPr>
      <t>“数字科协”大数据中心建设</t>
    </r>
  </si>
  <si>
    <t>主管部门</t>
  </si>
  <si>
    <t>北京市科学技术协会</t>
  </si>
  <si>
    <t>实施单位</t>
  </si>
  <si>
    <t>北京市科学技术协会综合服务中心</t>
  </si>
  <si>
    <t>项目负责人</t>
  </si>
  <si>
    <t>王琳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</si>
  <si>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</si>
  <si>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</si>
  <si>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</si>
  <si>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</si>
  <si>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</si>
  <si>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</si>
  <si>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</si>
  <si>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</si>
  <si>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</si>
  <si>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</si>
  <si>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</si>
  <si>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</si>
  <si>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</si>
  <si>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</si>
  <si>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</si>
  <si>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</si>
  <si>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新增共享数据表200个以上，新增数据记录1000万条以上，针对12类核心数据资源主题库和共享服务库分别进行数据模型设计、数据源批量采集、数据加工处理、数据同步与更新、数据库API接口开发对接等。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</si>
  <si>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</si>
  <si>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</si>
  <si>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</si>
  <si>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</si>
  <si>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</si>
  <si>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</si>
  <si>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</si>
  <si>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</si>
  <si>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</si>
  <si>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子系统开发数量</t>
  </si>
  <si>
    <t>≥3个</t>
  </si>
  <si>
    <t>0个</t>
  </si>
  <si>
    <t>租赁云数量</t>
  </si>
  <si>
    <t>≥12套</t>
  </si>
  <si>
    <t>12套</t>
  </si>
  <si>
    <t>软件开发数量</t>
  </si>
  <si>
    <t>≥1个</t>
  </si>
  <si>
    <t>质量指标</t>
  </si>
  <si>
    <t>软件故障率</t>
  </si>
  <si>
    <t>≤5%</t>
  </si>
  <si>
    <t>系统验收合格率</t>
  </si>
  <si>
    <t>≥95%</t>
  </si>
  <si>
    <t>系统集成完成率</t>
  </si>
  <si>
    <t>≥90%</t>
  </si>
  <si>
    <t>云服务故障率</t>
  </si>
  <si>
    <t>硬件故障率</t>
  </si>
  <si>
    <t>网络故障率</t>
  </si>
  <si>
    <t>时效指标</t>
  </si>
  <si>
    <t>系统故障修复时间</t>
  </si>
  <si>
    <t>≤24小时</t>
  </si>
  <si>
    <t>成本指标</t>
  </si>
  <si>
    <t>经济成本指标</t>
  </si>
  <si>
    <t>租赁云成本</t>
  </si>
  <si>
    <t>≤69.35万</t>
  </si>
  <si>
    <t>69万</t>
  </si>
  <si>
    <t>软件开发成本</t>
  </si>
  <si>
    <t>≤600万</t>
  </si>
  <si>
    <t>软件采购成本</t>
  </si>
  <si>
    <t>≤20万</t>
  </si>
  <si>
    <t>效益指标</t>
  </si>
  <si>
    <t>社会效益指标</t>
  </si>
  <si>
    <t>系统正常使用年限</t>
  </si>
  <si>
    <t>≥3年</t>
  </si>
  <si>
    <t>系统利用率</t>
  </si>
  <si>
    <t>满意度指标</t>
  </si>
  <si>
    <t>服务对象满意度标</t>
  </si>
  <si>
    <t>使用人员满意度</t>
  </si>
  <si>
    <t>总分</t>
  </si>
  <si>
    <t>软件开发工作暂未完成；加快项目执行进度</t>
    <phoneticPr fontId="6" type="noConversion"/>
  </si>
  <si>
    <t>系统暂未建设完成；加快项目执行进度</t>
    <phoneticPr fontId="6" type="noConversion"/>
  </si>
  <si>
    <t>系统未建设完成</t>
    <phoneticPr fontId="6" type="noConversion"/>
  </si>
  <si>
    <t>432万</t>
    <phoneticPr fontId="6" type="noConversion"/>
  </si>
  <si>
    <t>0万</t>
    <phoneticPr fontId="6" type="noConversion"/>
  </si>
  <si>
    <t>已完成云租赁，系统建设暂未完成</t>
    <phoneticPr fontId="6" type="noConversion"/>
  </si>
  <si>
    <t>系统暂未建设完成；加快项目执行进度</t>
    <phoneticPr fontId="6" type="noConversion"/>
  </si>
  <si>
    <t>未开展满意度调查</t>
    <phoneticPr fontId="6" type="noConversion"/>
  </si>
  <si>
    <t>工作暂未完成，未开展满意度调查；加快项目执行进度</t>
    <phoneticPr fontId="6" type="noConversion"/>
  </si>
  <si>
    <t>本项目2023年12月27日完成合同签订工作，云租赁费用在12月底前全部支付，软件开发等工作暂未完成。</t>
    <phoneticPr fontId="6" type="noConversion"/>
  </si>
  <si>
    <t>系统开发暂未完成；加快项目执行进度</t>
    <phoneticPr fontId="6" type="noConversion"/>
  </si>
  <si>
    <t>软件开发工作暂未完成；加快项目执行进度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</si>
</sst>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8">
    <font>
      <sz val="11"/>
      <color theme="1"/>
      <name val="等线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BreakPreview" zoomScaleNormal="77" workbookViewId="0">
      <selection sqref="A1:K1"/>
    </sheetView>
  </sheetViews>
  <sheetFormatPr defaultColWidth="9" defaultRowHeight="13.5"/>
  <cols>
    <col min="1" max="1" width="6" customWidth="1"/>
    <col min="2" max="2" width="4.625" customWidth="1"/>
    <col min="3" max="3" width="6.375" customWidth="1"/>
    <col min="4" max="4" width="7.125" customWidth="1"/>
    <col min="5" max="5" width="7.875" customWidth="1"/>
    <col min="6" max="6" width="10.25" customWidth="1"/>
    <col min="7" max="7" width="11.375" customWidth="1"/>
    <col min="8" max="8" width="4.875" customWidth="1"/>
    <col min="9" max="9" width="7.625" customWidth="1"/>
    <col min="10" max="10" width="2" customWidth="1"/>
    <col min="11" max="11" width="17.75" customWidth="1"/>
  </cols>
  <sheetData>
    <row r="1" spans="1:11" ht="25.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</row>
    <row r="4" spans="1:11" ht="26.65" customHeight="1">
      <c r="A4" s="8" t="s">
        <v>4</v>
      </c>
      <c r="B4" s="8"/>
      <c r="C4" s="8" t="s">
        <v>5</v>
      </c>
      <c r="D4" s="8"/>
      <c r="E4" s="8"/>
      <c r="F4" s="8"/>
      <c r="G4" s="1" t="s">
        <v>6</v>
      </c>
      <c r="H4" s="8" t="s">
        <v>7</v>
      </c>
      <c r="I4" s="8"/>
      <c r="J4" s="8"/>
      <c r="K4" s="8"/>
    </row>
    <row r="5" spans="1:11">
      <c r="A5" s="8" t="s">
        <v>8</v>
      </c>
      <c r="B5" s="8"/>
      <c r="C5" s="8" t="s">
        <v>9</v>
      </c>
      <c r="D5" s="8"/>
      <c r="E5" s="8"/>
      <c r="F5" s="8"/>
      <c r="G5" s="1" t="s">
        <v>10</v>
      </c>
      <c r="H5" s="8">
        <v>15011127019</v>
      </c>
      <c r="I5" s="8"/>
      <c r="J5" s="8"/>
      <c r="K5" s="8"/>
    </row>
    <row r="6" spans="1:11" ht="24">
      <c r="A6" s="13" t="s">
        <v>11</v>
      </c>
      <c r="B6" s="14"/>
      <c r="C6" s="9"/>
      <c r="D6" s="9"/>
      <c r="E6" s="5" t="s">
        <v>12</v>
      </c>
      <c r="F6" s="5" t="s">
        <v>13</v>
      </c>
      <c r="G6" s="2" t="s">
        <v>14</v>
      </c>
      <c r="H6" s="2" t="s">
        <v>15</v>
      </c>
      <c r="I6" s="15" t="s">
        <v>16</v>
      </c>
      <c r="J6" s="15"/>
      <c r="K6" s="2" t="s">
        <v>17</v>
      </c>
    </row>
    <row r="7" spans="1:11">
      <c r="A7" s="16"/>
      <c r="B7" s="17"/>
      <c r="C7" s="18" t="s">
        <v>18</v>
      </c>
      <c r="D7" s="18"/>
      <c r="E7" s="19">
        <v>733.07600000000002</v>
      </c>
      <c r="F7" s="19">
        <v>733.08</v>
      </c>
      <c r="G7" s="20">
        <v>576.58000000000004</v>
      </c>
      <c r="H7" s="2">
        <v>10</v>
      </c>
      <c r="I7" s="21">
        <f>G7/F7</f>
        <v>0.78651716047361819</v>
      </c>
      <c r="J7" s="21"/>
      <c r="K7" s="20">
        <v>7.87</v>
      </c>
    </row>
    <row r="8" spans="1:11" ht="26.45" customHeight="1">
      <c r="A8" s="16"/>
      <c r="B8" s="17"/>
      <c r="C8" s="15" t="s">
        <v>19</v>
      </c>
      <c r="D8" s="15"/>
      <c r="E8" s="19">
        <v>733.08</v>
      </c>
      <c r="F8" s="19">
        <v>733.08</v>
      </c>
      <c r="G8" s="20">
        <v>576.58000000000004</v>
      </c>
      <c r="H8" s="2" t="s">
        <v>20</v>
      </c>
      <c r="I8" s="21">
        <v>0.78651716047361797</v>
      </c>
      <c r="J8" s="21"/>
      <c r="K8" s="2" t="s">
        <v>20</v>
      </c>
    </row>
    <row r="9" spans="1:11" ht="25.9" customHeight="1">
      <c r="A9" s="16"/>
      <c r="B9" s="17"/>
      <c r="C9" s="15" t="s">
        <v>21</v>
      </c>
      <c r="D9" s="15"/>
      <c r="E9" s="19">
        <v>0</v>
      </c>
      <c r="F9" s="19">
        <v>0</v>
      </c>
      <c r="G9" s="20">
        <v>0</v>
      </c>
      <c r="H9" s="2" t="s">
        <v>20</v>
      </c>
      <c r="I9" s="21">
        <v>0</v>
      </c>
      <c r="J9" s="21"/>
      <c r="K9" s="2" t="s">
        <v>20</v>
      </c>
    </row>
    <row r="10" spans="1:11">
      <c r="A10" s="22"/>
      <c r="B10" s="23"/>
      <c r="C10" s="15" t="s">
        <v>22</v>
      </c>
      <c r="D10" s="15"/>
      <c r="E10" s="20">
        <v>0</v>
      </c>
      <c r="F10" s="20">
        <v>0</v>
      </c>
      <c r="G10" s="20">
        <v>0</v>
      </c>
      <c r="H10" s="2" t="s">
        <v>20</v>
      </c>
      <c r="I10" s="21">
        <v>0</v>
      </c>
      <c r="J10" s="21"/>
      <c r="K10" s="2" t="s">
        <v>20</v>
      </c>
    </row>
    <row r="11" spans="1:11">
      <c r="A11" s="15" t="s">
        <v>23</v>
      </c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</row>
    <row r="12" spans="1:11" ht="71.45" customHeight="1">
      <c r="A12" s="15"/>
      <c r="B12" s="10" t="s">
        <v>26</v>
      </c>
      <c r="C12" s="10"/>
      <c r="D12" s="10"/>
      <c r="E12" s="10"/>
      <c r="F12" s="10"/>
      <c r="G12" s="10" t="s">
        <v>84</v>
      </c>
      <c r="H12" s="10"/>
      <c r="I12" s="10"/>
      <c r="J12" s="10"/>
      <c r="K12" s="10"/>
    </row>
    <row r="13" spans="1:11" ht="36" customHeight="1">
      <c r="A13" s="24" t="s">
        <v>27</v>
      </c>
      <c r="B13" s="2" t="s">
        <v>28</v>
      </c>
      <c r="C13" s="2" t="s">
        <v>29</v>
      </c>
      <c r="D13" s="15" t="s">
        <v>30</v>
      </c>
      <c r="E13" s="15"/>
      <c r="F13" s="2" t="s">
        <v>31</v>
      </c>
      <c r="G13" s="2" t="s">
        <v>32</v>
      </c>
      <c r="H13" s="2" t="s">
        <v>15</v>
      </c>
      <c r="I13" s="2" t="s">
        <v>17</v>
      </c>
      <c r="J13" s="15" t="s">
        <v>33</v>
      </c>
      <c r="K13" s="15"/>
    </row>
    <row r="14" spans="1:11" ht="32.450000000000003" customHeight="1">
      <c r="A14" s="25"/>
      <c r="B14" s="26" t="s">
        <v>34</v>
      </c>
      <c r="C14" s="27" t="s">
        <v>35</v>
      </c>
      <c r="D14" s="10" t="s">
        <v>36</v>
      </c>
      <c r="E14" s="10"/>
      <c r="F14" s="2" t="s">
        <v>37</v>
      </c>
      <c r="G14" s="2" t="s">
        <v>38</v>
      </c>
      <c r="H14" s="2">
        <v>7</v>
      </c>
      <c r="I14" s="20">
        <v>0</v>
      </c>
      <c r="J14" s="28" t="s">
        <v>85</v>
      </c>
      <c r="K14" s="12"/>
    </row>
    <row r="15" spans="1:11">
      <c r="A15" s="25"/>
      <c r="B15" s="29"/>
      <c r="C15" s="27"/>
      <c r="D15" s="30" t="s">
        <v>39</v>
      </c>
      <c r="E15" s="31"/>
      <c r="F15" s="2" t="s">
        <v>40</v>
      </c>
      <c r="G15" s="2" t="s">
        <v>41</v>
      </c>
      <c r="H15" s="2">
        <v>7</v>
      </c>
      <c r="I15" s="20">
        <v>7</v>
      </c>
      <c r="J15" s="32"/>
      <c r="K15" s="33"/>
    </row>
    <row r="16" spans="1:11" ht="41.45" customHeight="1">
      <c r="A16" s="25"/>
      <c r="B16" s="29"/>
      <c r="C16" s="27"/>
      <c r="D16" s="30" t="s">
        <v>42</v>
      </c>
      <c r="E16" s="31"/>
      <c r="F16" s="2" t="s">
        <v>43</v>
      </c>
      <c r="G16" s="2" t="s">
        <v>38</v>
      </c>
      <c r="H16" s="2">
        <v>6</v>
      </c>
      <c r="I16" s="20">
        <v>0</v>
      </c>
      <c r="J16" s="34" t="s">
        <v>86</v>
      </c>
      <c r="K16" s="35"/>
    </row>
    <row r="17" spans="1:11" ht="32.450000000000003" customHeight="1">
      <c r="A17" s="25"/>
      <c r="B17" s="29"/>
      <c r="C17" s="36" t="s">
        <v>44</v>
      </c>
      <c r="D17" s="10" t="s">
        <v>45</v>
      </c>
      <c r="E17" s="10"/>
      <c r="F17" s="2" t="s">
        <v>46</v>
      </c>
      <c r="G17" s="3">
        <v>0</v>
      </c>
      <c r="H17" s="2">
        <v>3</v>
      </c>
      <c r="I17" s="20">
        <v>0</v>
      </c>
      <c r="J17" s="34" t="s">
        <v>75</v>
      </c>
      <c r="K17" s="35"/>
    </row>
    <row r="18" spans="1:11" ht="34.9" customHeight="1">
      <c r="A18" s="25"/>
      <c r="B18" s="29"/>
      <c r="C18" s="37"/>
      <c r="D18" s="10" t="s">
        <v>47</v>
      </c>
      <c r="E18" s="10"/>
      <c r="F18" s="2" t="s">
        <v>48</v>
      </c>
      <c r="G18" s="3">
        <v>0</v>
      </c>
      <c r="H18" s="2">
        <v>3</v>
      </c>
      <c r="I18" s="20">
        <v>0</v>
      </c>
      <c r="J18" s="28" t="s">
        <v>76</v>
      </c>
      <c r="K18" s="12"/>
    </row>
    <row r="19" spans="1:11" ht="39" customHeight="1">
      <c r="A19" s="25"/>
      <c r="B19" s="29"/>
      <c r="C19" s="37"/>
      <c r="D19" s="10" t="s">
        <v>49</v>
      </c>
      <c r="E19" s="10"/>
      <c r="F19" s="2" t="s">
        <v>50</v>
      </c>
      <c r="G19" s="3">
        <v>0</v>
      </c>
      <c r="H19" s="2">
        <v>3</v>
      </c>
      <c r="I19" s="20">
        <v>0</v>
      </c>
      <c r="J19" s="28" t="s">
        <v>76</v>
      </c>
      <c r="K19" s="12"/>
    </row>
    <row r="20" spans="1:11">
      <c r="A20" s="25"/>
      <c r="B20" s="29"/>
      <c r="C20" s="37"/>
      <c r="D20" s="30" t="s">
        <v>51</v>
      </c>
      <c r="E20" s="31"/>
      <c r="F20" s="2" t="s">
        <v>46</v>
      </c>
      <c r="G20" s="3">
        <v>0</v>
      </c>
      <c r="H20" s="2">
        <v>3</v>
      </c>
      <c r="I20" s="20">
        <v>3</v>
      </c>
      <c r="J20" s="32"/>
      <c r="K20" s="33"/>
    </row>
    <row r="21" spans="1:11">
      <c r="A21" s="25"/>
      <c r="B21" s="29"/>
      <c r="C21" s="37"/>
      <c r="D21" s="30" t="s">
        <v>52</v>
      </c>
      <c r="E21" s="31"/>
      <c r="F21" s="2" t="s">
        <v>46</v>
      </c>
      <c r="G21" s="3">
        <v>0</v>
      </c>
      <c r="H21" s="2">
        <v>3</v>
      </c>
      <c r="I21" s="20">
        <v>3</v>
      </c>
      <c r="J21" s="32"/>
      <c r="K21" s="33"/>
    </row>
    <row r="22" spans="1:11">
      <c r="A22" s="25"/>
      <c r="B22" s="29"/>
      <c r="C22" s="38"/>
      <c r="D22" s="28" t="s">
        <v>53</v>
      </c>
      <c r="E22" s="12"/>
      <c r="F22" s="5" t="s">
        <v>46</v>
      </c>
      <c r="G22" s="4">
        <v>0</v>
      </c>
      <c r="H22" s="5">
        <v>3</v>
      </c>
      <c r="I22" s="19">
        <v>3</v>
      </c>
      <c r="J22" s="32"/>
      <c r="K22" s="33"/>
    </row>
    <row r="23" spans="1:11" ht="30" customHeight="1">
      <c r="A23" s="25"/>
      <c r="B23" s="39"/>
      <c r="C23" s="2" t="s">
        <v>54</v>
      </c>
      <c r="D23" s="11" t="s">
        <v>55</v>
      </c>
      <c r="E23" s="11"/>
      <c r="F23" s="5" t="s">
        <v>56</v>
      </c>
      <c r="G23" s="4" t="s">
        <v>77</v>
      </c>
      <c r="H23" s="5">
        <v>2</v>
      </c>
      <c r="I23" s="19">
        <v>0</v>
      </c>
      <c r="J23" s="28" t="s">
        <v>76</v>
      </c>
      <c r="K23" s="12"/>
    </row>
    <row r="24" spans="1:11" ht="24.75" customHeight="1">
      <c r="A24" s="25"/>
      <c r="B24" s="13" t="s">
        <v>57</v>
      </c>
      <c r="C24" s="36" t="s">
        <v>58</v>
      </c>
      <c r="D24" s="12" t="s">
        <v>59</v>
      </c>
      <c r="E24" s="11"/>
      <c r="F24" s="5" t="s">
        <v>60</v>
      </c>
      <c r="G24" s="5" t="s">
        <v>61</v>
      </c>
      <c r="H24" s="5">
        <v>8</v>
      </c>
      <c r="I24" s="19">
        <v>8</v>
      </c>
      <c r="J24" s="32"/>
      <c r="K24" s="33"/>
    </row>
    <row r="25" spans="1:11">
      <c r="A25" s="25"/>
      <c r="B25" s="16"/>
      <c r="C25" s="37"/>
      <c r="D25" s="12" t="s">
        <v>62</v>
      </c>
      <c r="E25" s="11"/>
      <c r="F25" s="5" t="s">
        <v>63</v>
      </c>
      <c r="G25" s="5" t="s">
        <v>78</v>
      </c>
      <c r="H25" s="5">
        <v>7</v>
      </c>
      <c r="I25" s="19">
        <v>7</v>
      </c>
      <c r="J25" s="32"/>
      <c r="K25" s="33"/>
    </row>
    <row r="26" spans="1:11">
      <c r="A26" s="25"/>
      <c r="B26" s="22"/>
      <c r="C26" s="38"/>
      <c r="D26" s="40" t="s">
        <v>64</v>
      </c>
      <c r="E26" s="12"/>
      <c r="F26" s="5" t="s">
        <v>65</v>
      </c>
      <c r="G26" s="5" t="s">
        <v>79</v>
      </c>
      <c r="H26" s="5">
        <v>5</v>
      </c>
      <c r="I26" s="19">
        <v>5</v>
      </c>
      <c r="J26" s="32"/>
      <c r="K26" s="33"/>
    </row>
    <row r="27" spans="1:11" ht="50.45" customHeight="1">
      <c r="A27" s="25"/>
      <c r="B27" s="15" t="s">
        <v>66</v>
      </c>
      <c r="C27" s="26" t="s">
        <v>67</v>
      </c>
      <c r="D27" s="11" t="s">
        <v>68</v>
      </c>
      <c r="E27" s="11"/>
      <c r="F27" s="5" t="s">
        <v>69</v>
      </c>
      <c r="G27" s="2" t="s">
        <v>80</v>
      </c>
      <c r="H27" s="2">
        <v>10</v>
      </c>
      <c r="I27" s="20">
        <v>6</v>
      </c>
      <c r="J27" s="28" t="s">
        <v>81</v>
      </c>
      <c r="K27" s="12"/>
    </row>
    <row r="28" spans="1:11" ht="49.15" customHeight="1">
      <c r="A28" s="25"/>
      <c r="B28" s="15"/>
      <c r="C28" s="39"/>
      <c r="D28" s="10" t="s">
        <v>70</v>
      </c>
      <c r="E28" s="10"/>
      <c r="F28" s="2" t="s">
        <v>48</v>
      </c>
      <c r="G28" s="2" t="s">
        <v>80</v>
      </c>
      <c r="H28" s="2">
        <v>10</v>
      </c>
      <c r="I28" s="20">
        <v>5</v>
      </c>
      <c r="J28" s="28" t="s">
        <v>81</v>
      </c>
      <c r="K28" s="12"/>
    </row>
    <row r="29" spans="1:11" ht="42" customHeight="1">
      <c r="A29" s="25"/>
      <c r="B29" s="41" t="s">
        <v>71</v>
      </c>
      <c r="C29" s="2" t="s">
        <v>72</v>
      </c>
      <c r="D29" s="10" t="s">
        <v>73</v>
      </c>
      <c r="E29" s="10"/>
      <c r="F29" s="2" t="s">
        <v>50</v>
      </c>
      <c r="G29" s="3" t="s">
        <v>82</v>
      </c>
      <c r="H29" s="2">
        <v>10</v>
      </c>
      <c r="I29" s="20">
        <v>8</v>
      </c>
      <c r="J29" s="28" t="s">
        <v>83</v>
      </c>
      <c r="K29" s="12"/>
    </row>
    <row r="30" spans="1:11">
      <c r="A30" s="42" t="s">
        <v>74</v>
      </c>
      <c r="B30" s="42"/>
      <c r="C30" s="42"/>
      <c r="D30" s="42"/>
      <c r="E30" s="42"/>
      <c r="F30" s="42"/>
      <c r="G30" s="42"/>
      <c r="H30" s="43">
        <v>100</v>
      </c>
      <c r="I30" s="44">
        <f>SUM(I14:I29)+K7</f>
        <v>62.87</v>
      </c>
      <c r="J30" s="42"/>
      <c r="K30" s="42"/>
    </row>
  </sheetData>
  <mergeCells count="70">
    <mergeCell ref="J28:K28"/>
    <mergeCell ref="J29:K29"/>
    <mergeCell ref="C27:C28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D27:E27"/>
    <mergeCell ref="J25:K25"/>
    <mergeCell ref="J26:K26"/>
    <mergeCell ref="J27:K27"/>
    <mergeCell ref="D28:E28"/>
    <mergeCell ref="D29:E29"/>
    <mergeCell ref="A30:G30"/>
    <mergeCell ref="J30:K30"/>
    <mergeCell ref="D22:E22"/>
    <mergeCell ref="D23:E23"/>
    <mergeCell ref="D24:E24"/>
    <mergeCell ref="D25:E25"/>
    <mergeCell ref="D26:E26"/>
    <mergeCell ref="A13:A29"/>
    <mergeCell ref="B14:B23"/>
    <mergeCell ref="B24:B26"/>
    <mergeCell ref="B27:B28"/>
    <mergeCell ref="C14:C16"/>
    <mergeCell ref="C17:C22"/>
    <mergeCell ref="C24:C26"/>
    <mergeCell ref="D17:E17"/>
    <mergeCell ref="D18:E18"/>
    <mergeCell ref="D19:E19"/>
    <mergeCell ref="D20:E20"/>
    <mergeCell ref="D21:E21"/>
    <mergeCell ref="D13:E13"/>
    <mergeCell ref="J13:K13"/>
    <mergeCell ref="D14:E14"/>
    <mergeCell ref="D15:E15"/>
    <mergeCell ref="D16:E1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11:A12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北京市科学技术协会服务管理部</cp:lastModifiedBy>
  <cp:lastPrinted>2024-06-05T09:50:03Z</cp:lastPrinted>
  <dcterms:created xsi:type="dcterms:W3CDTF">2021-04-13T03:24:00Z</dcterms:created>
  <dcterms:modified xsi:type="dcterms:W3CDTF">2024-06-06T01:34:19Z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AD1CB6F7FA4229D95D2A3B66CC0107FF</vt:lpwstr>
  </property>
  <property fmtid="{D5CDD505-2E9C-101B-9397-08002B2CF9AE}" pid="3" name="KSOProductBuildVer">
    <vt:lpwstr>2052-11.8.2.12085</vt:lpwstr>
  </property>
</Properties>
</file>