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-108" yWindow="-108" windowWidth="22620" windowHeight="13500"/>
  </bookViews>
  <sheets>
    <sheet name="自评表" sheetId="1" r:id="rId1"/>
  </sheets>
  <definedNames>
    <definedName name="_xlnm.Print_Area" localSheetId="0">自评表!$A$1:$K$19</definedName>
  </definedNames>
  <calcPr calcId="162913"/>
</workbook>
</file>

<file path=xl/calcChain.xml><?xml version="1.0" encoding="utf-8"?>
<calcChain xmlns="http://schemas.openxmlformats.org/spreadsheetml/2006/main">
  <c r="H19" i="1" l="1"/>
  <c r="I18" i="1"/>
  <c r="I15" i="1"/>
  <c r="I19" i="1" s="1"/>
  <c r="K7" i="1"/>
</calcChain>
</file>

<file path=xl/sharedStrings.xml><?xml version="1.0" encoding="utf-8"?>
<sst xmlns="http://schemas.openxmlformats.org/spreadsheetml/2006/main" count="63" uniqueCount="54">
  <si>
    <t>项目支出绩效自评表</t>
  </si>
  <si>
    <t>项目名称</t>
  </si>
  <si>
    <t>主管部门</t>
  </si>
  <si>
    <t>北京市科学技术协会</t>
  </si>
  <si>
    <t>实施单位</t>
  </si>
  <si>
    <t>北京科学中心</t>
  </si>
  <si>
    <t>项目负责人</t>
  </si>
  <si>
    <t>赵峥、程锐</t>
  </si>
  <si>
    <t>联系电话</t>
  </si>
  <si>
    <t>83059952/83059688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</si>
  <si>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</si>
  <si>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</si>
  <si>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</si>
  <si>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</si>
  <si>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</si>
  <si>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</si>
  <si>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</si>
  <si>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</si>
  <si>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</si>
  <si>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</si>
  <si>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</si>
  <si>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</si>
  <si>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</si>
  <si>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</si>
  <si>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为深入贯彻落实《全民科学素质行动规划纲要（2021-2035年）》以及中央和北京市委人才工作会议精神，激发青少年好奇心和想象力，增强科学兴趣、创新意识和创新能力，培育一大批具备科学家潜质的青少年群体，为加快建设科技强国夯实人才基础，助力北京国际科技创新中心和高水平人才高地建设，开展青少年科技创新后备人才培养项目，2023年包括北京青少年科技创新大赛系列赛事、北京青少年科技后备人才早期培养计划、中学生五项学科竞赛、北京青少年科技俱乐部、珠算珠心算科普教育活动。</t>
  </si>
  <si>
    <t>1.搭建中学-高校共同培养青少年科技创新人才的平台，使240余人次的有突出科学潜质的青少年在北大、清华等高校专家的指导下开展课题研究。
2.围绕青少年科学素养及创新能力提升开展综合评价活动22场，支持青少年科技俱乐部开展活动11场；
3.支持中学生科学竞赛共计五大学科（数学、物理、化学、信息学、生物），完成监督服务保障工作
4.完成北京青少年科技创新大赛系列赛事、珠算珠心算科普教育活动。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</si>
  <si>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</si>
  <si>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</si>
  <si>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</si>
  <si>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</si>
  <si>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</si>
  <si>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</si>
  <si>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</si>
  <si>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240人</t>
  </si>
  <si>
    <t>22场</t>
  </si>
  <si>
    <t>效益指标</t>
  </si>
  <si>
    <t>可持续影响指标</t>
  </si>
  <si>
    <t>服务对象满意度标</t>
  </si>
  <si>
    <t>总分</t>
  </si>
  <si>
    <t>产出指标</t>
    <phoneticPr fontId="7" type="noConversion"/>
  </si>
  <si>
    <t>培养青少年科技后备人才</t>
    <phoneticPr fontId="7" type="noConversion"/>
  </si>
  <si>
    <t>举办综合评价活动</t>
    <phoneticPr fontId="7" type="noConversion"/>
  </si>
  <si>
    <t>加强创新人才培养能力，提升国际科创中心建设能力</t>
    <phoneticPr fontId="7" type="noConversion"/>
  </si>
  <si>
    <t>不低于85%</t>
    <phoneticPr fontId="7" type="noConversion"/>
  </si>
  <si>
    <t>优良中低差</t>
    <phoneticPr fontId="7" type="noConversion"/>
  </si>
  <si>
    <t>良好</t>
    <phoneticPr fontId="7" type="noConversion"/>
  </si>
  <si>
    <t>绩效指标</t>
    <phoneticPr fontId="7" type="noConversion"/>
  </si>
  <si>
    <t xml:space="preserve">满意度指标
</t>
    <phoneticPr fontId="7" type="noConversion"/>
  </si>
  <si>
    <t xml:space="preserve"> 上年结转资金</t>
    <phoneticPr fontId="7" type="noConversion"/>
  </si>
  <si>
    <t>青少年科技后备人才早期培养计划</t>
    <phoneticPr fontId="7" type="noConversion"/>
  </si>
  <si>
    <t>（2023年度）</t>
    <phoneticPr fontId="7" type="noConversion"/>
  </si>
  <si>
    <t xml:space="preserve">
青少年满意度</t>
    <phoneticPr fontId="7" type="noConversion"/>
  </si>
  <si>
    <t>测评覆盖面较小；将从学生、学校、科研院所等不同层面开展调查</t>
    <phoneticPr fontId="7" type="noConversion"/>
  </si>
  <si>
    <t>项目实施效益人有待进一步跟踪；将强化效益发挥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</si>
</sst>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4" fillId="0" borderId="1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Normal="100" zoomScaleSheetLayoutView="100" workbookViewId="0">
      <selection activeCell="G11" sqref="G11:K11"/>
    </sheetView>
  </sheetViews>
  <sheetFormatPr defaultColWidth="9" defaultRowHeight="13.8" x14ac:dyDescent="0.25"/>
  <cols>
    <col min="1" max="1" width="6.44140625" customWidth="1"/>
    <col min="2" max="2" width="7.33203125" customWidth="1"/>
    <col min="3" max="3" width="8" customWidth="1"/>
    <col min="4" max="4" width="8.44140625" customWidth="1"/>
    <col min="5" max="5" width="7.33203125" customWidth="1"/>
    <col min="6" max="6" width="9.44140625" customWidth="1"/>
    <col min="7" max="7" width="10.77734375" customWidth="1"/>
    <col min="8" max="8" width="4.109375" customWidth="1"/>
    <col min="9" max="9" width="10.44140625" style="11" customWidth="1"/>
    <col min="10" max="10" width="3.109375" customWidth="1"/>
    <col min="11" max="11" width="7.6640625" style="11" customWidth="1"/>
  </cols>
  <sheetData>
    <row r="1" spans="1:12" ht="25.2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6"/>
    </row>
    <row r="2" spans="1:12" x14ac:dyDescent="0.25">
      <c r="A2" s="30" t="s">
        <v>50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6"/>
    </row>
    <row r="3" spans="1:12" x14ac:dyDescent="0.25">
      <c r="A3" s="13" t="s">
        <v>1</v>
      </c>
      <c r="B3" s="13"/>
      <c r="C3" s="13" t="s">
        <v>49</v>
      </c>
      <c r="D3" s="13"/>
      <c r="E3" s="13"/>
      <c r="F3" s="13"/>
      <c r="G3" s="13"/>
      <c r="H3" s="13"/>
      <c r="I3" s="13"/>
      <c r="J3" s="13"/>
      <c r="K3" s="13"/>
      <c r="L3" s="6"/>
    </row>
    <row r="4" spans="1:12" x14ac:dyDescent="0.25">
      <c r="A4" s="13" t="s">
        <v>2</v>
      </c>
      <c r="B4" s="13"/>
      <c r="C4" s="13" t="s">
        <v>3</v>
      </c>
      <c r="D4" s="13"/>
      <c r="E4" s="13"/>
      <c r="F4" s="13"/>
      <c r="G4" s="2" t="s">
        <v>4</v>
      </c>
      <c r="H4" s="13" t="s">
        <v>5</v>
      </c>
      <c r="I4" s="13"/>
      <c r="J4" s="13"/>
      <c r="K4" s="13"/>
      <c r="L4" s="6"/>
    </row>
    <row r="5" spans="1:12" x14ac:dyDescent="0.25">
      <c r="A5" s="13" t="s">
        <v>6</v>
      </c>
      <c r="B5" s="13"/>
      <c r="C5" s="13" t="s">
        <v>7</v>
      </c>
      <c r="D5" s="13"/>
      <c r="E5" s="13"/>
      <c r="F5" s="13"/>
      <c r="G5" s="2" t="s">
        <v>8</v>
      </c>
      <c r="H5" s="13" t="s">
        <v>9</v>
      </c>
      <c r="I5" s="13"/>
      <c r="J5" s="13"/>
      <c r="K5" s="13"/>
      <c r="L5" s="6"/>
    </row>
    <row r="6" spans="1:12" ht="31.2" customHeight="1" x14ac:dyDescent="0.25">
      <c r="A6" s="21" t="s">
        <v>10</v>
      </c>
      <c r="B6" s="22"/>
      <c r="C6" s="31"/>
      <c r="D6" s="31"/>
      <c r="E6" s="2" t="s">
        <v>11</v>
      </c>
      <c r="F6" s="2" t="s">
        <v>12</v>
      </c>
      <c r="G6" s="2" t="s">
        <v>13</v>
      </c>
      <c r="H6" s="2" t="s">
        <v>14</v>
      </c>
      <c r="I6" s="13" t="s">
        <v>15</v>
      </c>
      <c r="J6" s="13"/>
      <c r="K6" s="3" t="s">
        <v>16</v>
      </c>
      <c r="L6" s="6"/>
    </row>
    <row r="7" spans="1:12" x14ac:dyDescent="0.25">
      <c r="A7" s="23"/>
      <c r="B7" s="24"/>
      <c r="C7" s="27" t="s">
        <v>17</v>
      </c>
      <c r="D7" s="27"/>
      <c r="E7" s="3">
        <v>762.41571999999996</v>
      </c>
      <c r="F7" s="3">
        <v>762.41571999999996</v>
      </c>
      <c r="G7" s="3">
        <v>760.14372000000003</v>
      </c>
      <c r="H7" s="2">
        <v>10</v>
      </c>
      <c r="I7" s="20">
        <v>0.997</v>
      </c>
      <c r="J7" s="20"/>
      <c r="K7" s="3">
        <f>G7/F7*10</f>
        <v>9.9701999848586595</v>
      </c>
      <c r="L7" s="6"/>
    </row>
    <row r="8" spans="1:12" ht="24.75" customHeight="1" x14ac:dyDescent="0.25">
      <c r="A8" s="23"/>
      <c r="B8" s="24"/>
      <c r="C8" s="13" t="s">
        <v>18</v>
      </c>
      <c r="D8" s="13"/>
      <c r="E8" s="3">
        <v>762.41571999999996</v>
      </c>
      <c r="F8" s="3">
        <v>762.41571999999996</v>
      </c>
      <c r="G8" s="3">
        <v>760.14372000000003</v>
      </c>
      <c r="H8" s="2" t="s">
        <v>19</v>
      </c>
      <c r="I8" s="20">
        <v>1</v>
      </c>
      <c r="J8" s="20"/>
      <c r="K8" s="3" t="s">
        <v>19</v>
      </c>
      <c r="L8" s="6"/>
    </row>
    <row r="9" spans="1:12" x14ac:dyDescent="0.25">
      <c r="A9" s="23"/>
      <c r="B9" s="24"/>
      <c r="C9" s="13" t="s">
        <v>48</v>
      </c>
      <c r="D9" s="13"/>
      <c r="E9" s="3">
        <v>0</v>
      </c>
      <c r="F9" s="3">
        <v>0</v>
      </c>
      <c r="G9" s="3">
        <v>0</v>
      </c>
      <c r="H9" s="2" t="s">
        <v>19</v>
      </c>
      <c r="I9" s="20">
        <v>0</v>
      </c>
      <c r="J9" s="20"/>
      <c r="K9" s="3" t="s">
        <v>19</v>
      </c>
      <c r="L9" s="6"/>
    </row>
    <row r="10" spans="1:12" x14ac:dyDescent="0.25">
      <c r="A10" s="25"/>
      <c r="B10" s="26"/>
      <c r="C10" s="13" t="s">
        <v>20</v>
      </c>
      <c r="D10" s="13"/>
      <c r="E10" s="3">
        <v>0</v>
      </c>
      <c r="F10" s="3">
        <v>0</v>
      </c>
      <c r="G10" s="3">
        <v>0</v>
      </c>
      <c r="H10" s="2" t="s">
        <v>19</v>
      </c>
      <c r="I10" s="20">
        <v>0</v>
      </c>
      <c r="J10" s="20"/>
      <c r="K10" s="3" t="s">
        <v>19</v>
      </c>
      <c r="L10" s="6"/>
    </row>
    <row r="11" spans="1:12" x14ac:dyDescent="0.25">
      <c r="A11" s="13" t="s">
        <v>21</v>
      </c>
      <c r="B11" s="13" t="s">
        <v>22</v>
      </c>
      <c r="C11" s="13"/>
      <c r="D11" s="13"/>
      <c r="E11" s="13"/>
      <c r="F11" s="13"/>
      <c r="G11" s="13" t="s">
        <v>23</v>
      </c>
      <c r="H11" s="13"/>
      <c r="I11" s="13"/>
      <c r="J11" s="13"/>
      <c r="K11" s="13"/>
      <c r="L11" s="6"/>
    </row>
    <row r="12" spans="1:12" ht="205.5" customHeight="1" x14ac:dyDescent="0.25">
      <c r="A12" s="13"/>
      <c r="B12" s="16" t="s">
        <v>24</v>
      </c>
      <c r="C12" s="16"/>
      <c r="D12" s="16"/>
      <c r="E12" s="16"/>
      <c r="F12" s="16"/>
      <c r="G12" s="16" t="s">
        <v>25</v>
      </c>
      <c r="H12" s="16"/>
      <c r="I12" s="16"/>
      <c r="J12" s="16"/>
      <c r="K12" s="16"/>
      <c r="L12" s="6"/>
    </row>
    <row r="13" spans="1:12" ht="25.2" customHeight="1" x14ac:dyDescent="0.25">
      <c r="A13" s="14" t="s">
        <v>46</v>
      </c>
      <c r="B13" s="4" t="s">
        <v>26</v>
      </c>
      <c r="C13" s="4" t="s">
        <v>27</v>
      </c>
      <c r="D13" s="19" t="s">
        <v>28</v>
      </c>
      <c r="E13" s="19"/>
      <c r="F13" s="4" t="s">
        <v>29</v>
      </c>
      <c r="G13" s="4" t="s">
        <v>30</v>
      </c>
      <c r="H13" s="4" t="s">
        <v>14</v>
      </c>
      <c r="I13" s="10" t="s">
        <v>16</v>
      </c>
      <c r="J13" s="19" t="s">
        <v>31</v>
      </c>
      <c r="K13" s="19"/>
      <c r="L13" s="6"/>
    </row>
    <row r="14" spans="1:12" ht="36.450000000000003" customHeight="1" x14ac:dyDescent="0.25">
      <c r="A14" s="15"/>
      <c r="B14" s="13" t="s">
        <v>39</v>
      </c>
      <c r="C14" s="13" t="s">
        <v>32</v>
      </c>
      <c r="D14" s="16" t="s">
        <v>40</v>
      </c>
      <c r="E14" s="16"/>
      <c r="F14" s="2" t="s">
        <v>33</v>
      </c>
      <c r="G14" s="2" t="s">
        <v>33</v>
      </c>
      <c r="H14" s="8">
        <v>25</v>
      </c>
      <c r="I14" s="3">
        <v>25</v>
      </c>
      <c r="J14" s="13"/>
      <c r="K14" s="13"/>
      <c r="L14" s="6"/>
    </row>
    <row r="15" spans="1:12" ht="25.95" customHeight="1" x14ac:dyDescent="0.25">
      <c r="A15" s="15"/>
      <c r="B15" s="13"/>
      <c r="C15" s="13"/>
      <c r="D15" s="16" t="s">
        <v>41</v>
      </c>
      <c r="E15" s="16"/>
      <c r="F15" s="2" t="s">
        <v>34</v>
      </c>
      <c r="G15" s="2" t="s">
        <v>34</v>
      </c>
      <c r="H15" s="8">
        <v>25</v>
      </c>
      <c r="I15" s="3">
        <f>H15</f>
        <v>25</v>
      </c>
      <c r="J15" s="13"/>
      <c r="K15" s="13"/>
      <c r="L15" s="6"/>
    </row>
    <row r="16" spans="1:12" ht="114" customHeight="1" x14ac:dyDescent="0.25">
      <c r="A16" s="15"/>
      <c r="B16" s="2" t="s">
        <v>35</v>
      </c>
      <c r="C16" s="2" t="s">
        <v>36</v>
      </c>
      <c r="D16" s="16" t="s">
        <v>42</v>
      </c>
      <c r="E16" s="16"/>
      <c r="F16" s="2" t="s">
        <v>44</v>
      </c>
      <c r="G16" s="2" t="s">
        <v>45</v>
      </c>
      <c r="H16" s="8">
        <v>30</v>
      </c>
      <c r="I16" s="3">
        <v>20</v>
      </c>
      <c r="J16" s="16" t="s">
        <v>53</v>
      </c>
      <c r="K16" s="16"/>
      <c r="L16" s="6"/>
    </row>
    <row r="17" spans="1:12" ht="85.95" customHeight="1" x14ac:dyDescent="0.25">
      <c r="A17" s="15"/>
      <c r="B17" s="13" t="s">
        <v>47</v>
      </c>
      <c r="C17" s="19" t="s">
        <v>37</v>
      </c>
      <c r="D17" s="16" t="s">
        <v>51</v>
      </c>
      <c r="E17" s="16"/>
      <c r="F17" s="13" t="s">
        <v>43</v>
      </c>
      <c r="G17" s="9">
        <v>0.8</v>
      </c>
      <c r="H17" s="8">
        <v>5</v>
      </c>
      <c r="I17" s="3">
        <v>4</v>
      </c>
      <c r="J17" s="16" t="s">
        <v>52</v>
      </c>
      <c r="K17" s="16"/>
      <c r="L17" s="6"/>
    </row>
    <row r="18" spans="1:12" ht="94.05" customHeight="1" x14ac:dyDescent="0.25">
      <c r="A18" s="15"/>
      <c r="B18" s="13"/>
      <c r="C18" s="28"/>
      <c r="D18" s="16"/>
      <c r="E18" s="16"/>
      <c r="F18" s="13"/>
      <c r="G18" s="9">
        <v>0.9</v>
      </c>
      <c r="H18" s="8">
        <v>5</v>
      </c>
      <c r="I18" s="3">
        <f>H18</f>
        <v>5</v>
      </c>
      <c r="J18" s="13"/>
      <c r="K18" s="13"/>
      <c r="L18" s="6"/>
    </row>
    <row r="19" spans="1:12" s="1" customFormat="1" x14ac:dyDescent="0.25">
      <c r="A19" s="17" t="s">
        <v>38</v>
      </c>
      <c r="B19" s="18"/>
      <c r="C19" s="18"/>
      <c r="D19" s="18"/>
      <c r="E19" s="18"/>
      <c r="F19" s="18"/>
      <c r="G19" s="18"/>
      <c r="H19" s="5">
        <f>SUM(H14:H18)+H7</f>
        <v>100</v>
      </c>
      <c r="I19" s="7">
        <f>SUM(I14:I18)+K7</f>
        <v>88.970199984858652</v>
      </c>
      <c r="J19" s="18"/>
      <c r="K19" s="18"/>
    </row>
    <row r="20" spans="1:12" ht="181.9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6"/>
    </row>
  </sheetData>
  <mergeCells count="46">
    <mergeCell ref="C17:C18"/>
    <mergeCell ref="A1:K1"/>
    <mergeCell ref="A2:K2"/>
    <mergeCell ref="A3:B3"/>
    <mergeCell ref="C3:K3"/>
    <mergeCell ref="A4:B4"/>
    <mergeCell ref="C4:F4"/>
    <mergeCell ref="H4:K4"/>
    <mergeCell ref="I9:J9"/>
    <mergeCell ref="A5:B5"/>
    <mergeCell ref="C5:F5"/>
    <mergeCell ref="H5:K5"/>
    <mergeCell ref="C6:D6"/>
    <mergeCell ref="I6:J6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A20:K20"/>
    <mergeCell ref="A11:A12"/>
    <mergeCell ref="A13:A18"/>
    <mergeCell ref="B14:B15"/>
    <mergeCell ref="B17:B18"/>
    <mergeCell ref="C14:C15"/>
    <mergeCell ref="F17:F18"/>
    <mergeCell ref="D17:E18"/>
    <mergeCell ref="D16:E16"/>
    <mergeCell ref="J16:K16"/>
    <mergeCell ref="J17:K17"/>
    <mergeCell ref="J18:K18"/>
    <mergeCell ref="A19:G19"/>
    <mergeCell ref="J19:K19"/>
    <mergeCell ref="D13:E13"/>
    <mergeCell ref="J13:K1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2024-05-30T08:20:17Z</cp:lastPrinted>
  <dcterms:created xsi:type="dcterms:W3CDTF">2021-04-12T19:24:00Z</dcterms:created>
  <dcterms:modified xsi:type="dcterms:W3CDTF">2024-05-30T08:20:25Z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