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904"/>
  </bookViews>
  <sheets>
    <sheet name="定稿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<sst xmlns="http://schemas.openxmlformats.org/spreadsheetml/2006/main" count="88" uniqueCount="70">
  <si>
    <t>项目支出绩效自评表</t>
  </si>
  <si>
    <t>（2024年度）</t>
  </si>
  <si>
    <t>项目名称</t>
  </si>
  <si>
    <t>首都青少年科幻嘉年华</t>
  </si>
  <si>
    <t>主管部门</t>
  </si>
  <si>
    <t>北京市科学技术协会</t>
  </si>
  <si>
    <t>实施单位</t>
  </si>
  <si>
    <t>北京科学中心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</si>
  <si>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</si>
  <si>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</si>
  <si>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</si>
  <si>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</si>
  <si>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</si>
  <si>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</si>
  <si>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</si>
  <si>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</si>
  <si>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</si>
  <si>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</si>
  <si>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</si>
  <si>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</si>
  <si>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</si>
  <si>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</si>
  <si>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</si>
  <si>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</si>
  <si>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r>
      <t>1.2024年“首都青少年科幻嘉年华”系列活动将按照中国科幻大会总体部署和北京市相关要求开展活动，包括展览展示、互动体验、论坛交流、科幻剧展</t>
    </r>
    <r>
      <rPr>
        <sz val="10"/>
        <color theme="1"/>
        <rFont val="宋体"/>
        <charset val="134"/>
      </rPr>
      <t>播</t>
    </r>
    <r>
      <rPr>
        <sz val="10"/>
        <rFont val="宋体"/>
        <charset val="134"/>
      </rPr>
      <t>、科幻画展示等；
2.2024科幻教育研究中心建设将凝聚一批科幻作家、科幻研究者、科幻教育者、科幻创意产业工作者，开展相关学术研讨、研究、创作评审活动，搭建跨界融合的桥梁，促进科学技术与艺术创作的深度融合，为科幻高质量发展提供坚实的理论支撑。</t>
    </r>
  </si>
  <si>
    <t>1.2024年“首都青少年科幻嘉年华”系列活动中打造2024“首都青少年科幻教育空间”主题展览，参观人数近45万人次；举办“元宇·光年”科普科幻教育论坛，提高了公众对科幻教育的重视度。
2. 2024科幻教育研究中心开展北京科幻创作创意大赛“光年奖”、科幻研究教育等工作。推出科幻教育新书《宇幻光年》《江波二十一讲》《未来序曲》，颁发第十二届北京科幻创作创意大赛“光年奖”，启动第十三届北京科幻创作创意大赛“光年奖”。全年开展青少年科幻教育主题活动24场，参与嘉宾160余人次，线下参加活动约6000人次，报道相关信息700余条，活动累计浏览量近1400万人次，第十三届“光年奖”共征集科幻中长篇小说、科幻短篇小说、科幻微小说、科学童话等388篇，经过初评、复评、终评三个阶段的评审，共36篇作品获奖，推动科技与艺术的跨界融合，为科幻创新发展构筑理论基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</si>
  <si>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</si>
  <si>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</si>
  <si>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</si>
  <si>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</si>
  <si>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</si>
  <si>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</si>
  <si>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</si>
  <si>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</si>
  <si>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</si>
  <si>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举办首都青少年科幻教育空间展览</t>
  </si>
  <si>
    <t>=1场</t>
  </si>
  <si>
    <t>1场</t>
  </si>
  <si>
    <t>举办科幻主题沙龙论坛</t>
  </si>
  <si>
    <t>=1项</t>
  </si>
  <si>
    <t>1项</t>
  </si>
  <si>
    <t>出版图书</t>
  </si>
  <si>
    <t>=1册</t>
  </si>
  <si>
    <t>1册</t>
  </si>
  <si>
    <t>举办北京科幻创作创意大赛光年奖</t>
  </si>
  <si>
    <t>举办“首都青少年嘉年华”系列活动</t>
  </si>
  <si>
    <t>开展科幻教育工作体系、课程体系相关研究</t>
  </si>
  <si>
    <t>续上页</t>
  </si>
  <si>
    <t>质量指标</t>
  </si>
  <si>
    <t>首都青少年科幻嘉年华活动质量</t>
  </si>
  <si>
    <t>优</t>
  </si>
  <si>
    <t>良</t>
  </si>
  <si>
    <t>活动内容与市场现有科幻活动雷同，未能突出首都科技文化特色，吸引力不足；通过问卷、访谈了解青少年兴趣偏好，结合首都科技资源（如中关村、航天基地）设计特色活动（如科幻创作大赛、科技企业探访）</t>
  </si>
  <si>
    <t>时效指标</t>
  </si>
  <si>
    <t>活动天数</t>
  </si>
  <si>
    <t>≥5天</t>
  </si>
  <si>
    <t>5天</t>
  </si>
  <si>
    <t>成本指标</t>
  </si>
  <si>
    <t>经济成本指标</t>
  </si>
  <si>
    <t>首都青少年科幻嘉年华成本控制率</t>
  </si>
  <si>
    <t>≥90%</t>
  </si>
  <si>
    <t>效益指标</t>
  </si>
  <si>
    <t>社会效益指标</t>
  </si>
  <si>
    <t>科幻教育影响提升度（一定程度上提高了公众对科幻教育的重视度）</t>
  </si>
  <si>
    <t>中</t>
  </si>
  <si>
    <t>学生虽对科幻作品（如电影、小说）感兴趣，但难以将娱乐体验转化为学习动力，尤其在抽象科学概念（如量子物理、人工智能伦理）上存在理解障碍；进行分龄化内容适配。低龄段采用绘本、动画、桌游（如《太空移民》策略游戏）降低理解难度。高龄段引入VR/AR技术（如模拟火星殖民地建设）、AI辅助创作工具（如科幻故事生成器）增强沉浸感</t>
  </si>
  <si>
    <t>满意度指标</t>
  </si>
  <si>
    <t>服务对象满意度指标</t>
  </si>
  <si>
    <t>观众满意度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</si>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</sst>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#,##0.00_ 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10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L24"/>
  <sheetViews>
    <sheetView tabSelected="1" view="pageBreakPreview" zoomScaleNormal="100" topLeftCell="A5" workbookViewId="0">
      <selection activeCell="P11" sqref="P11"/>
    </sheetView>
  </sheetViews>
  <sheetFormatPr defaultColWidth="9" defaultRowHeight="14.25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2.375" style="2" customWidth="1"/>
    <col min="13" max="16384" width="9" style="2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1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2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23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23"/>
    </row>
    <row r="5" ht="58.35" customHeight="1" spans="1:12">
      <c r="A5" s="6" t="s">
        <v>8</v>
      </c>
      <c r="B5" s="7"/>
      <c r="C5" s="8"/>
      <c r="D5" s="8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  <c r="L5" s="23"/>
    </row>
    <row r="6" spans="1:12">
      <c r="A6" s="9"/>
      <c r="B6" s="10"/>
      <c r="C6" s="11" t="s">
        <v>15</v>
      </c>
      <c r="D6" s="11"/>
      <c r="E6" s="12">
        <v>350.59</v>
      </c>
      <c r="F6" s="12">
        <v>350.59</v>
      </c>
      <c r="G6" s="12">
        <v>347.53</v>
      </c>
      <c r="H6" s="5">
        <v>10</v>
      </c>
      <c r="I6" s="24">
        <f>G6/F6</f>
        <v>0.991271856014148</v>
      </c>
      <c r="J6" s="24"/>
      <c r="K6" s="12">
        <f>I6*10</f>
        <v>9.91271856014148</v>
      </c>
      <c r="L6" s="25"/>
    </row>
    <row r="7" spans="1:12">
      <c r="A7" s="9"/>
      <c r="B7" s="10"/>
      <c r="C7" s="5" t="s">
        <v>16</v>
      </c>
      <c r="D7" s="5"/>
      <c r="E7" s="12">
        <v>350.59</v>
      </c>
      <c r="F7" s="12">
        <v>350.59</v>
      </c>
      <c r="G7" s="12">
        <v>347.53</v>
      </c>
      <c r="H7" s="13" t="s">
        <v>17</v>
      </c>
      <c r="I7" s="24" t="s">
        <v>18</v>
      </c>
      <c r="J7" s="24"/>
      <c r="K7" s="13" t="s">
        <v>17</v>
      </c>
      <c r="L7" s="23"/>
    </row>
    <row r="8" spans="1:12">
      <c r="A8" s="9"/>
      <c r="B8" s="10"/>
      <c r="C8" s="5" t="s">
        <v>19</v>
      </c>
      <c r="D8" s="5"/>
      <c r="E8" s="12">
        <v>0</v>
      </c>
      <c r="F8" s="12">
        <v>0</v>
      </c>
      <c r="G8" s="12">
        <v>0</v>
      </c>
      <c r="H8" s="13" t="s">
        <v>17</v>
      </c>
      <c r="I8" s="24" t="s">
        <v>18</v>
      </c>
      <c r="J8" s="24"/>
      <c r="K8" s="13" t="s">
        <v>17</v>
      </c>
      <c r="L8" s="23"/>
    </row>
    <row r="9" spans="1:12">
      <c r="A9" s="14"/>
      <c r="B9" s="15"/>
      <c r="C9" s="5" t="s">
        <v>20</v>
      </c>
      <c r="D9" s="5"/>
      <c r="E9" s="12">
        <v>0</v>
      </c>
      <c r="F9" s="12">
        <v>0</v>
      </c>
      <c r="G9" s="12">
        <v>0</v>
      </c>
      <c r="H9" s="13" t="s">
        <v>17</v>
      </c>
      <c r="I9" s="24" t="s">
        <v>18</v>
      </c>
      <c r="J9" s="24"/>
      <c r="K9" s="13" t="s">
        <v>17</v>
      </c>
      <c r="L9" s="23"/>
    </row>
    <row r="10" spans="1:12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  <c r="L10" s="23"/>
    </row>
    <row r="11" ht="288" customHeight="1" spans="1:12">
      <c r="A11" s="5"/>
      <c r="B11" s="16" t="s">
        <v>24</v>
      </c>
      <c r="C11" s="16"/>
      <c r="D11" s="16"/>
      <c r="E11" s="16"/>
      <c r="F11" s="16"/>
      <c r="G11" s="16" t="s">
        <v>25</v>
      </c>
      <c r="H11" s="16"/>
      <c r="I11" s="16"/>
      <c r="J11" s="16"/>
      <c r="K11" s="16"/>
      <c r="L11" s="26"/>
    </row>
    <row r="12" ht="29" customHeight="1" spans="1:12">
      <c r="A12" s="17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  <c r="L12" s="23"/>
    </row>
    <row r="13" ht="36.95" customHeight="1" spans="1:12">
      <c r="A13" s="17"/>
      <c r="B13" s="5" t="s">
        <v>33</v>
      </c>
      <c r="C13" s="5" t="s">
        <v>34</v>
      </c>
      <c r="D13" s="16" t="s">
        <v>35</v>
      </c>
      <c r="E13" s="16"/>
      <c r="F13" s="33" t="s">
        <v>36</v>
      </c>
      <c r="G13" s="5" t="s">
        <v>37</v>
      </c>
      <c r="H13" s="5">
        <v>5</v>
      </c>
      <c r="I13" s="27">
        <v>5</v>
      </c>
      <c r="J13" s="28"/>
      <c r="K13" s="16"/>
      <c r="L13" s="23"/>
    </row>
    <row r="14" ht="22" customHeight="1" spans="1:12">
      <c r="A14" s="17"/>
      <c r="B14" s="5"/>
      <c r="C14" s="5"/>
      <c r="D14" s="16" t="s">
        <v>38</v>
      </c>
      <c r="E14" s="16"/>
      <c r="F14" s="33" t="s">
        <v>39</v>
      </c>
      <c r="G14" s="5" t="s">
        <v>40</v>
      </c>
      <c r="H14" s="5">
        <v>5</v>
      </c>
      <c r="I14" s="27">
        <v>5</v>
      </c>
      <c r="J14" s="16"/>
      <c r="K14" s="16"/>
      <c r="L14" s="23"/>
    </row>
    <row r="15" spans="1:12">
      <c r="A15" s="17"/>
      <c r="B15" s="5"/>
      <c r="C15" s="5"/>
      <c r="D15" s="16" t="s">
        <v>41</v>
      </c>
      <c r="E15" s="16"/>
      <c r="F15" s="33" t="s">
        <v>42</v>
      </c>
      <c r="G15" s="5" t="s">
        <v>43</v>
      </c>
      <c r="H15" s="5">
        <v>5</v>
      </c>
      <c r="I15" s="27">
        <v>5</v>
      </c>
      <c r="J15" s="16"/>
      <c r="K15" s="16"/>
      <c r="L15" s="23"/>
    </row>
    <row r="16" ht="27.95" customHeight="1" spans="1:12">
      <c r="A16" s="17"/>
      <c r="B16" s="5"/>
      <c r="C16" s="5"/>
      <c r="D16" s="16" t="s">
        <v>44</v>
      </c>
      <c r="E16" s="16"/>
      <c r="F16" s="33" t="s">
        <v>39</v>
      </c>
      <c r="G16" s="5" t="s">
        <v>40</v>
      </c>
      <c r="H16" s="5">
        <v>5</v>
      </c>
      <c r="I16" s="27">
        <v>5</v>
      </c>
      <c r="J16" s="16"/>
      <c r="K16" s="16"/>
      <c r="L16" s="23"/>
    </row>
    <row r="17" ht="39" customHeight="1" spans="1:12">
      <c r="A17" s="17"/>
      <c r="B17" s="5"/>
      <c r="C17" s="5"/>
      <c r="D17" s="16" t="s">
        <v>45</v>
      </c>
      <c r="E17" s="16"/>
      <c r="F17" s="33" t="s">
        <v>36</v>
      </c>
      <c r="G17" s="5" t="s">
        <v>37</v>
      </c>
      <c r="H17" s="5">
        <v>5</v>
      </c>
      <c r="I17" s="27">
        <v>5</v>
      </c>
      <c r="J17" s="16"/>
      <c r="K17" s="16"/>
      <c r="L17" s="23"/>
    </row>
    <row r="18" ht="39" customHeight="1" spans="1:12">
      <c r="A18" s="17"/>
      <c r="B18" s="5"/>
      <c r="C18" s="5"/>
      <c r="D18" s="16" t="s">
        <v>46</v>
      </c>
      <c r="E18" s="16"/>
      <c r="F18" s="33" t="s">
        <v>39</v>
      </c>
      <c r="G18" s="5" t="s">
        <v>40</v>
      </c>
      <c r="H18" s="5">
        <v>5</v>
      </c>
      <c r="I18" s="29">
        <v>5</v>
      </c>
      <c r="J18" s="16"/>
      <c r="K18" s="16"/>
      <c r="L18" s="23"/>
    </row>
    <row r="19" ht="159" customHeight="1" spans="1:12">
      <c r="A19" s="17" t="s">
        <v>47</v>
      </c>
      <c r="B19" s="17" t="s">
        <v>47</v>
      </c>
      <c r="C19" s="5" t="s">
        <v>48</v>
      </c>
      <c r="D19" s="16" t="s">
        <v>49</v>
      </c>
      <c r="E19" s="16"/>
      <c r="F19" s="5" t="s">
        <v>50</v>
      </c>
      <c r="G19" s="5" t="s">
        <v>51</v>
      </c>
      <c r="H19" s="5">
        <v>5</v>
      </c>
      <c r="I19" s="29">
        <v>4</v>
      </c>
      <c r="J19" s="16" t="s">
        <v>52</v>
      </c>
      <c r="K19" s="16"/>
      <c r="L19" s="23"/>
    </row>
    <row r="20" ht="44" customHeight="1" spans="1:12">
      <c r="A20" s="17"/>
      <c r="B20" s="17"/>
      <c r="C20" s="5" t="s">
        <v>53</v>
      </c>
      <c r="D20" s="16" t="s">
        <v>54</v>
      </c>
      <c r="E20" s="16"/>
      <c r="F20" s="5" t="s">
        <v>55</v>
      </c>
      <c r="G20" s="5" t="s">
        <v>56</v>
      </c>
      <c r="H20" s="5">
        <v>5</v>
      </c>
      <c r="I20" s="27">
        <v>5</v>
      </c>
      <c r="J20" s="16"/>
      <c r="K20" s="16"/>
      <c r="L20" s="23"/>
    </row>
    <row r="21" ht="54" customHeight="1" spans="1:12">
      <c r="A21" s="17"/>
      <c r="B21" s="5" t="s">
        <v>57</v>
      </c>
      <c r="C21" s="5" t="s">
        <v>58</v>
      </c>
      <c r="D21" s="16" t="s">
        <v>59</v>
      </c>
      <c r="E21" s="16"/>
      <c r="F21" s="5" t="s">
        <v>60</v>
      </c>
      <c r="G21" s="18">
        <v>0.9913</v>
      </c>
      <c r="H21" s="5">
        <v>20</v>
      </c>
      <c r="I21" s="27">
        <v>20</v>
      </c>
      <c r="J21" s="16"/>
      <c r="K21" s="16"/>
      <c r="L21" s="23"/>
    </row>
    <row r="22" ht="240" customHeight="1" spans="1:12">
      <c r="A22" s="17"/>
      <c r="B22" s="5" t="s">
        <v>61</v>
      </c>
      <c r="C22" s="5" t="s">
        <v>62</v>
      </c>
      <c r="D22" s="16" t="s">
        <v>63</v>
      </c>
      <c r="E22" s="16"/>
      <c r="F22" s="5" t="s">
        <v>50</v>
      </c>
      <c r="G22" s="5" t="s">
        <v>64</v>
      </c>
      <c r="H22" s="5">
        <v>20</v>
      </c>
      <c r="I22" s="27">
        <v>11</v>
      </c>
      <c r="J22" s="16" t="s">
        <v>65</v>
      </c>
      <c r="K22" s="16"/>
      <c r="L22" s="23"/>
    </row>
    <row r="23" ht="80" customHeight="1" spans="1:12">
      <c r="A23" s="17"/>
      <c r="B23" s="5" t="s">
        <v>66</v>
      </c>
      <c r="C23" s="5" t="s">
        <v>67</v>
      </c>
      <c r="D23" s="16" t="s">
        <v>68</v>
      </c>
      <c r="E23" s="16"/>
      <c r="F23" s="19" t="s">
        <v>60</v>
      </c>
      <c r="G23" s="18">
        <v>0.9968</v>
      </c>
      <c r="H23" s="5">
        <v>10</v>
      </c>
      <c r="I23" s="27">
        <v>10</v>
      </c>
      <c r="J23" s="16"/>
      <c r="K23" s="16"/>
      <c r="L23" s="23"/>
    </row>
    <row r="24" s="1" customFormat="1" spans="1:12">
      <c r="A24" s="20" t="s">
        <v>69</v>
      </c>
      <c r="B24" s="20"/>
      <c r="C24" s="20"/>
      <c r="D24" s="20"/>
      <c r="E24" s="20"/>
      <c r="F24" s="20"/>
      <c r="G24" s="20"/>
      <c r="H24" s="20">
        <v>100</v>
      </c>
      <c r="I24" s="30">
        <f>SUM(I13:I23)+K6</f>
        <v>89.9127185601415</v>
      </c>
      <c r="J24" s="31"/>
      <c r="K24" s="31"/>
      <c r="L24" s="32"/>
    </row>
  </sheetData>
  <mergeCells count="5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10:A11"/>
    <mergeCell ref="A12:A18"/>
    <mergeCell ref="A19:A23"/>
    <mergeCell ref="B13:B18"/>
    <mergeCell ref="B19:B20"/>
    <mergeCell ref="C13:C18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老单</cp:lastModifiedBy>
  <dcterms:created xsi:type="dcterms:W3CDTF">2021-04-14T19:24:00Z</dcterms:created>
  <dcterms:modified xsi:type="dcterms:W3CDTF">2025-09-10T00:59:48Z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