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定稿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<sst xmlns="http://schemas.openxmlformats.org/spreadsheetml/2006/main" count="85" uniqueCount="72">
  <si>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</si>
  <si>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</si>
  <si>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</si>
  <si>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北京流动资源服务平台建设</t>
  </si>
  <si>
    <t>主管部门</t>
  </si>
  <si>
    <t>北京市科学技术协会</t>
  </si>
  <si>
    <t>实施单位</t>
  </si>
  <si>
    <t>北京科学中心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</si>
  <si>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</si>
  <si>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</si>
  <si>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</si>
  <si>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</si>
  <si>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</si>
  <si>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</si>
  <si>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</si>
  <si>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</si>
  <si>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</si>
  <si>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</si>
  <si>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</si>
  <si>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</si>
  <si>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</si>
  <si>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</si>
  <si>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</si>
  <si>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</si>
  <si>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1.围绕前沿科技、科学家精神方向推出科技创新展1期，利用数字化手段打造沉浸式展示空间，丰富科普内容和展示手段，提升传播影响力，助力公民科学素质提升和北京国际科技创新中心建设。
2.充分发挥中心场地资源，结合前沿科技及科学精神方向推出科技创新展1期；围绕展览开发6个教育活动，实施场次不低于18场。
3.全年完成流动科技馆全年巡展活动28场，展品完好率达到90%，全年受众不低于56万人次。
4.按照市科协科技周活动方案统一部署参与落实科技周活动。</t>
  </si>
  <si>
    <t>1.北京流动资源服务平台建设项目-科技创新展一期联合22家院校与资源单位，共同建设了《科学再发现》主题展。展览配套制作8个数字化宣传与科普内容，截止2024年底，累计服务公众近150万人，受到来访公众及专家的高度评价，展览观众满意度超过95%。
2.2024年9月15日“科技中轴”主题展正式对外开放。该展览围绕北京中轴线15个文化遗产点，进行展项设计制作，并开发展项课程6个，共计实施展教活动18场，并与5家社会资源单位合作；公众满意度不低于95%。
3.全年完成流动科技馆巡展活动28场，展品完好率达到90%，受众95.2687万人次。
4.北京科技周主场活动在首钢园、北京科学中心1号楼分别打造“科学文化——弘扬科学家精神”主题展，展区展示面积分别120平米、300平米，协会统筹、组织、策划65场活动，接待线下观众4.5万余人次。活动产出30余条数字资源，报道相关信息100余条，线上浏览量近1200万人次。将北京科技周主场活动中可再利用的展示资源重新进行空间布置，在北京科学中心1号楼中厅进行展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</si>
  <si>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</si>
  <si>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</si>
  <si>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</si>
  <si>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</si>
  <si>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</si>
  <si>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</si>
  <si>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</si>
  <si>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</si>
  <si>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</si>
  <si>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科技创新展第二期教育活动实施</t>
  </si>
  <si>
    <t>≥18场</t>
  </si>
  <si>
    <t>18场</t>
  </si>
  <si>
    <t>流动科技馆全年巡展活动</t>
  </si>
  <si>
    <t>28场</t>
  </si>
  <si>
    <t>科技周活动</t>
  </si>
  <si>
    <t>1项</t>
  </si>
  <si>
    <t>策划主题展</t>
  </si>
  <si>
    <t>2个</t>
  </si>
  <si>
    <t>质量指标</t>
  </si>
  <si>
    <t>展品完好率</t>
  </si>
  <si>
    <t>时效指标</t>
  </si>
  <si>
    <t>2024年科技周展示时间</t>
  </si>
  <si>
    <t>≥5天</t>
  </si>
  <si>
    <t>6天</t>
  </si>
  <si>
    <t>成本指标</t>
  </si>
  <si>
    <t>经济成本指标</t>
  </si>
  <si>
    <t>2024年科技周成本控制数</t>
  </si>
  <si>
    <t>≤50万元</t>
  </si>
  <si>
    <t>49.90万元</t>
  </si>
  <si>
    <t>活动成本控制率</t>
  </si>
  <si>
    <t>≥90%</t>
  </si>
  <si>
    <t>续上页</t>
  </si>
  <si>
    <t>效益指标</t>
  </si>
  <si>
    <t>社会效益指标</t>
  </si>
  <si>
    <t>弘扬科学家精神，提高前沿科技的科普化水平，助力公民科学素质提升</t>
  </si>
  <si>
    <t>优</t>
  </si>
  <si>
    <t>中</t>
  </si>
  <si>
    <t>在原有项目要求的基础上，提升优化展览内容。但由于时间紧迫，内容体量较大，成展时间较晚，在受众的覆盖面和影响力上还存在不足；后续加强项目计划控制，优化进度把控</t>
  </si>
  <si>
    <t>社会辐射联合单位数量</t>
  </si>
  <si>
    <t>≥5家</t>
  </si>
  <si>
    <t>22家</t>
  </si>
  <si>
    <t>社会辐射联合单位数量指标设置偏低；后续会加强总结及调研，合理设置相关指标</t>
  </si>
  <si>
    <t>满意度指标</t>
  </si>
  <si>
    <t>服务对象满意度指标</t>
  </si>
  <si>
    <t>公众满意度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</si>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</sst>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9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L24"/>
  <sheetViews>
    <sheetView tabSelected="1" view="pageBreakPreview" zoomScale="178" zoomScaleNormal="100" topLeftCell="A11" workbookViewId="0">
      <selection activeCell="G11" sqref="G11:K11"/>
    </sheetView>
  </sheetViews>
  <sheetFormatPr defaultColWidth="9" defaultRowHeight="14.25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7.2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2.375" style="2" customWidth="1"/>
    <col min="13" max="16384" width="9" style="2"/>
  </cols>
  <sheetData>
    <row r="1" ht="25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22"/>
    </row>
    <row r="2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23"/>
    </row>
    <row r="3" spans="1:12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24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24"/>
    </row>
    <row r="5" ht="58.35" customHeight="1" spans="1:12">
      <c r="A5" s="6" t="s">
        <v>8</v>
      </c>
      <c r="B5" s="7"/>
      <c r="C5" s="8"/>
      <c r="D5" s="8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/>
      <c r="K5" s="5" t="s">
        <v>14</v>
      </c>
      <c r="L5" s="24"/>
    </row>
    <row r="6" spans="1:12">
      <c r="A6" s="9"/>
      <c r="B6" s="10"/>
      <c r="C6" s="11" t="s">
        <v>15</v>
      </c>
      <c r="D6" s="11"/>
      <c r="E6" s="12">
        <v>833.65</v>
      </c>
      <c r="F6" s="12">
        <v>833.65</v>
      </c>
      <c r="G6" s="12">
        <v>821.86</v>
      </c>
      <c r="H6" s="5">
        <v>10</v>
      </c>
      <c r="I6" s="25">
        <f>G6/F6</f>
        <v>0.985857374197805</v>
      </c>
      <c r="J6" s="25"/>
      <c r="K6" s="12">
        <f>I6*10</f>
        <v>9.85857374197805</v>
      </c>
      <c r="L6" s="26"/>
    </row>
    <row r="7" spans="1:12">
      <c r="A7" s="9"/>
      <c r="B7" s="10"/>
      <c r="C7" s="5" t="s">
        <v>16</v>
      </c>
      <c r="D7" s="5"/>
      <c r="E7" s="12">
        <v>833.65</v>
      </c>
      <c r="F7" s="12">
        <v>833.65</v>
      </c>
      <c r="G7" s="12">
        <v>821.86</v>
      </c>
      <c r="H7" s="5" t="s">
        <v>17</v>
      </c>
      <c r="I7" s="25" t="s">
        <v>18</v>
      </c>
      <c r="J7" s="25"/>
      <c r="K7" s="5" t="s">
        <v>17</v>
      </c>
      <c r="L7" s="24"/>
    </row>
    <row r="8" spans="1:12">
      <c r="A8" s="9"/>
      <c r="B8" s="10"/>
      <c r="C8" s="5" t="s">
        <v>19</v>
      </c>
      <c r="D8" s="5"/>
      <c r="E8" s="12">
        <v>0</v>
      </c>
      <c r="F8" s="12">
        <v>0</v>
      </c>
      <c r="G8" s="12">
        <v>0</v>
      </c>
      <c r="H8" s="5" t="s">
        <v>17</v>
      </c>
      <c r="I8" s="25" t="s">
        <v>18</v>
      </c>
      <c r="J8" s="25"/>
      <c r="K8" s="5" t="s">
        <v>17</v>
      </c>
      <c r="L8" s="24"/>
    </row>
    <row r="9" spans="1:12">
      <c r="A9" s="13"/>
      <c r="B9" s="14"/>
      <c r="C9" s="5" t="s">
        <v>20</v>
      </c>
      <c r="D9" s="5"/>
      <c r="E9" s="12">
        <v>0</v>
      </c>
      <c r="F9" s="12">
        <v>0</v>
      </c>
      <c r="G9" s="12">
        <v>0</v>
      </c>
      <c r="H9" s="5" t="s">
        <v>17</v>
      </c>
      <c r="I9" s="25" t="s">
        <v>18</v>
      </c>
      <c r="J9" s="25"/>
      <c r="K9" s="5" t="s">
        <v>17</v>
      </c>
      <c r="L9" s="24"/>
    </row>
    <row r="10" spans="1:12">
      <c r="A10" s="5" t="s">
        <v>21</v>
      </c>
      <c r="B10" s="5" t="s">
        <v>22</v>
      </c>
      <c r="C10" s="5"/>
      <c r="D10" s="5"/>
      <c r="E10" s="5"/>
      <c r="F10" s="5"/>
      <c r="G10" s="5" t="s">
        <v>23</v>
      </c>
      <c r="H10" s="5"/>
      <c r="I10" s="5"/>
      <c r="J10" s="5"/>
      <c r="K10" s="5"/>
      <c r="L10" s="24"/>
    </row>
    <row r="11" ht="329.1" customHeight="1" spans="1:12">
      <c r="A11" s="5"/>
      <c r="B11" s="15" t="s">
        <v>24</v>
      </c>
      <c r="C11" s="15"/>
      <c r="D11" s="15"/>
      <c r="E11" s="15"/>
      <c r="F11" s="15"/>
      <c r="G11" s="15" t="s">
        <v>25</v>
      </c>
      <c r="H11" s="15"/>
      <c r="I11" s="15"/>
      <c r="J11" s="15"/>
      <c r="K11" s="15"/>
      <c r="L11" s="27"/>
    </row>
    <row r="12" ht="35" customHeight="1" spans="1:12">
      <c r="A12" s="16" t="s">
        <v>26</v>
      </c>
      <c r="B12" s="5" t="s">
        <v>27</v>
      </c>
      <c r="C12" s="5" t="s">
        <v>28</v>
      </c>
      <c r="D12" s="5" t="s">
        <v>29</v>
      </c>
      <c r="E12" s="5"/>
      <c r="F12" s="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5"/>
      <c r="L12" s="24"/>
    </row>
    <row r="13" ht="27" customHeight="1" spans="1:12">
      <c r="A13" s="16"/>
      <c r="B13" s="5" t="s">
        <v>33</v>
      </c>
      <c r="C13" s="5" t="s">
        <v>34</v>
      </c>
      <c r="D13" s="15" t="s">
        <v>35</v>
      </c>
      <c r="E13" s="15"/>
      <c r="F13" s="5" t="s">
        <v>36</v>
      </c>
      <c r="G13" s="5" t="s">
        <v>37</v>
      </c>
      <c r="H13" s="5">
        <v>7</v>
      </c>
      <c r="I13" s="12">
        <v>7</v>
      </c>
      <c r="J13" s="5"/>
      <c r="K13" s="5"/>
      <c r="L13" s="24"/>
    </row>
    <row r="14" spans="1:12">
      <c r="A14" s="16"/>
      <c r="B14" s="5"/>
      <c r="C14" s="5"/>
      <c r="D14" s="15" t="s">
        <v>38</v>
      </c>
      <c r="E14" s="15"/>
      <c r="F14" s="5" t="s">
        <v>39</v>
      </c>
      <c r="G14" s="5" t="s">
        <v>39</v>
      </c>
      <c r="H14" s="5">
        <v>7</v>
      </c>
      <c r="I14" s="12">
        <v>7</v>
      </c>
      <c r="J14" s="5"/>
      <c r="K14" s="5"/>
      <c r="L14" s="24"/>
    </row>
    <row r="15" spans="1:12">
      <c r="A15" s="16"/>
      <c r="B15" s="5"/>
      <c r="C15" s="5"/>
      <c r="D15" s="15" t="s">
        <v>40</v>
      </c>
      <c r="E15" s="15"/>
      <c r="F15" s="5" t="s">
        <v>41</v>
      </c>
      <c r="G15" s="5" t="s">
        <v>41</v>
      </c>
      <c r="H15" s="5">
        <v>5</v>
      </c>
      <c r="I15" s="12">
        <v>5</v>
      </c>
      <c r="J15" s="5"/>
      <c r="K15" s="5"/>
      <c r="L15" s="24"/>
    </row>
    <row r="16" spans="1:12">
      <c r="A16" s="16"/>
      <c r="B16" s="5"/>
      <c r="C16" s="5"/>
      <c r="D16" s="15" t="s">
        <v>42</v>
      </c>
      <c r="E16" s="15"/>
      <c r="F16" s="5" t="s">
        <v>43</v>
      </c>
      <c r="G16" s="5" t="s">
        <v>43</v>
      </c>
      <c r="H16" s="5">
        <v>5</v>
      </c>
      <c r="I16" s="12">
        <v>5</v>
      </c>
      <c r="J16" s="5"/>
      <c r="K16" s="5"/>
      <c r="L16" s="24"/>
    </row>
    <row r="17" ht="24" spans="1:12">
      <c r="A17" s="16"/>
      <c r="B17" s="5"/>
      <c r="C17" s="5" t="s">
        <v>44</v>
      </c>
      <c r="D17" s="15" t="s">
        <v>45</v>
      </c>
      <c r="E17" s="15"/>
      <c r="F17" s="17">
        <v>0.9</v>
      </c>
      <c r="G17" s="17">
        <v>0.9</v>
      </c>
      <c r="H17" s="5">
        <v>8</v>
      </c>
      <c r="I17" s="12">
        <v>8</v>
      </c>
      <c r="J17" s="5"/>
      <c r="K17" s="5"/>
      <c r="L17" s="24"/>
    </row>
    <row r="18" ht="24" spans="1:12">
      <c r="A18" s="16"/>
      <c r="B18" s="5"/>
      <c r="C18" s="5" t="s">
        <v>46</v>
      </c>
      <c r="D18" s="15" t="s">
        <v>47</v>
      </c>
      <c r="E18" s="15"/>
      <c r="F18" s="5" t="s">
        <v>48</v>
      </c>
      <c r="G18" s="5" t="s">
        <v>49</v>
      </c>
      <c r="H18" s="5">
        <v>8</v>
      </c>
      <c r="I18" s="12">
        <v>8</v>
      </c>
      <c r="J18" s="5"/>
      <c r="K18" s="5"/>
      <c r="L18" s="24"/>
    </row>
    <row r="19" ht="24" spans="1:12">
      <c r="A19" s="16"/>
      <c r="B19" s="5" t="s">
        <v>50</v>
      </c>
      <c r="C19" s="5" t="s">
        <v>51</v>
      </c>
      <c r="D19" s="15" t="s">
        <v>52</v>
      </c>
      <c r="E19" s="15"/>
      <c r="F19" s="5" t="s">
        <v>53</v>
      </c>
      <c r="G19" s="5" t="s">
        <v>54</v>
      </c>
      <c r="H19" s="5">
        <v>10</v>
      </c>
      <c r="I19" s="12">
        <v>10</v>
      </c>
      <c r="J19" s="5"/>
      <c r="K19" s="5"/>
      <c r="L19" s="24"/>
    </row>
    <row r="20" spans="1:12">
      <c r="A20" s="16"/>
      <c r="B20" s="5"/>
      <c r="C20" s="5"/>
      <c r="D20" s="15" t="s">
        <v>55</v>
      </c>
      <c r="E20" s="15"/>
      <c r="F20" s="17" t="s">
        <v>56</v>
      </c>
      <c r="G20" s="18">
        <v>0.9859</v>
      </c>
      <c r="H20" s="5">
        <v>10</v>
      </c>
      <c r="I20" s="12">
        <v>10</v>
      </c>
      <c r="J20" s="5"/>
      <c r="K20" s="5"/>
      <c r="L20" s="24"/>
    </row>
    <row r="21" ht="144" customHeight="1" spans="1:12">
      <c r="A21" s="16" t="s">
        <v>57</v>
      </c>
      <c r="B21" s="5" t="s">
        <v>58</v>
      </c>
      <c r="C21" s="5" t="s">
        <v>59</v>
      </c>
      <c r="D21" s="15" t="s">
        <v>60</v>
      </c>
      <c r="E21" s="15"/>
      <c r="F21" s="5" t="s">
        <v>61</v>
      </c>
      <c r="G21" s="5" t="s">
        <v>62</v>
      </c>
      <c r="H21" s="5">
        <v>12</v>
      </c>
      <c r="I21" s="12">
        <v>4</v>
      </c>
      <c r="J21" s="15" t="s">
        <v>63</v>
      </c>
      <c r="K21" s="15"/>
      <c r="L21" s="24"/>
    </row>
    <row r="22" ht="73.5" customHeight="1" spans="1:12">
      <c r="A22" s="16"/>
      <c r="B22" s="5"/>
      <c r="C22" s="5"/>
      <c r="D22" s="19" t="s">
        <v>64</v>
      </c>
      <c r="E22" s="19"/>
      <c r="F22" s="20" t="s">
        <v>65</v>
      </c>
      <c r="G22" s="20" t="s">
        <v>66</v>
      </c>
      <c r="H22" s="20">
        <v>8</v>
      </c>
      <c r="I22" s="28">
        <v>6</v>
      </c>
      <c r="J22" s="19" t="s">
        <v>67</v>
      </c>
      <c r="K22" s="19"/>
      <c r="L22" s="24"/>
    </row>
    <row r="23" ht="53.45" customHeight="1" spans="1:12">
      <c r="A23" s="16"/>
      <c r="B23" s="5" t="s">
        <v>68</v>
      </c>
      <c r="C23" s="5" t="s">
        <v>69</v>
      </c>
      <c r="D23" s="15" t="s">
        <v>70</v>
      </c>
      <c r="E23" s="15"/>
      <c r="F23" s="5" t="s">
        <v>56</v>
      </c>
      <c r="G23" s="17">
        <v>0.976</v>
      </c>
      <c r="H23" s="5">
        <v>10</v>
      </c>
      <c r="I23" s="12">
        <v>10</v>
      </c>
      <c r="J23" s="15"/>
      <c r="K23" s="15"/>
      <c r="L23" s="24"/>
    </row>
    <row r="24" s="1" customFormat="1" spans="1:12">
      <c r="A24" s="21" t="s">
        <v>71</v>
      </c>
      <c r="B24" s="21"/>
      <c r="C24" s="21"/>
      <c r="D24" s="21"/>
      <c r="E24" s="21"/>
      <c r="F24" s="21"/>
      <c r="G24" s="21"/>
      <c r="H24" s="21">
        <v>100</v>
      </c>
      <c r="I24" s="29">
        <f>SUM(I13:I23)+K6</f>
        <v>89.858573741978</v>
      </c>
      <c r="J24" s="21"/>
      <c r="K24" s="21"/>
      <c r="L24" s="30"/>
    </row>
  </sheetData>
  <mergeCells count="5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0:A11"/>
    <mergeCell ref="A12:A20"/>
    <mergeCell ref="A21:A23"/>
    <mergeCell ref="B13:B18"/>
    <mergeCell ref="B19:B20"/>
    <mergeCell ref="B21:B22"/>
    <mergeCell ref="C13:C16"/>
    <mergeCell ref="C19:C20"/>
    <mergeCell ref="C21:C22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老单</cp:lastModifiedBy>
  <dcterms:created xsi:type="dcterms:W3CDTF">2021-04-12T19:24:00Z</dcterms:created>
  <dcterms:modified xsi:type="dcterms:W3CDTF">2025-09-10T00:58:05Z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20E60BFFA662D5D504E92E68CEB06D97_43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