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3040" windowHeight="9150"/>
  </bookViews>
  <sheets>
    <sheet name="促进市科协社会组织高水平发展" sheetId="3" r:id="rId1"/>
  </sheets>
  <calcPr calcId="125725"/>
</workbook>
</file>

<file path=xl/calcChain.xml><?xml version="1.0" encoding="utf-8"?>
<calcChain xmlns="http://schemas.openxmlformats.org/spreadsheetml/2006/main">
  <c r="H28" i="3"/>
  <c r="K7"/>
  <c r="I28" s="1"/>
</calcChain>
</file>

<file path=xl/sharedStrings.xml><?xml version="1.0" encoding="utf-8"?>
<sst xmlns="http://schemas.openxmlformats.org/spreadsheetml/2006/main" count="104" uniqueCount="91">
  <si>
    <t>项目支出绩效自评表</t>
  </si>
  <si>
    <t>项目名称</t>
  </si>
  <si>
    <t>主管部门</t>
  </si>
  <si>
    <t>实施单位</t>
  </si>
  <si>
    <t>项目负责人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</si>
  <si>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</si>
  <si>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</si>
  <si>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</si>
  <si>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</si>
  <si>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</si>
  <si>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</si>
  <si>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</si>
  <si>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</si>
  <si>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</si>
  <si>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</si>
  <si>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</si>
  <si>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</si>
  <si>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</si>
  <si>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</si>
  <si>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</si>
  <si>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</si>
  <si>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</si>
  <si>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</si>
  <si>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</si>
  <si>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</si>
  <si>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</si>
  <si>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</si>
  <si>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</si>
  <si>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</si>
  <si>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质量指标</t>
  </si>
  <si>
    <t>成本指标</t>
  </si>
  <si>
    <t>效益指标</t>
  </si>
  <si>
    <t>满意度指标</t>
  </si>
  <si>
    <t>总分</t>
  </si>
  <si>
    <t>（2022年度）</t>
  </si>
  <si>
    <t>北京市科学技术协会</t>
  </si>
  <si>
    <t>北京科技社团服务中心</t>
  </si>
  <si>
    <t>郭一涵</t>
  </si>
  <si>
    <t>84650077-8612</t>
  </si>
  <si>
    <t>项目总体目标：科技社团规范化管理、开展创新争先活动，举办交流活动等整体能力提升。
1.学会监督管理，对2021年市科协学会学术项目资助的学会进行财务规范化检查及绩效考核。对部分学会的内部管理文件以及落实情况进行抽查。
2.学会指导服务，通过定期举办“专家面对面”咨询、专题培训、专项辅导、制作微课、编制学会工作指导手册、科技社团发展报告等，加强市科协社会组织规范化建设。
3.学会联系交流，通过开展科技社团创新争先活动，举办系列学会沙龙活动，加强对科技社团的分类联系与指导。</t>
  </si>
  <si>
    <t>1.通过对项目资助的学会的财务和绩效材料的检查和考核，并对重点学会抽查调研，提高学会专项经费使用效益，掌握项目绩效管理的概念和对材料有效留存。并出具改进意见，帮助学会规范开展各项工作。
2.通过开展专题培训、专项辅导、“专家面对面”咨询等学会基础服务项目，对科技社团进行分类指导和一对一服务，促进科技社团高质量发展；通过制作微课、编制编制学会工作指导手册、科技社团发展报告等服务，推进科技社团规范化建设。
3.通过开展科技社团创新争先活动，营造风清气正的科学环境；积极搭建交流互鉴平台，促进组织上下左右联通，资源共建共享，协同赋能融通。</t>
  </si>
  <si>
    <t>学会监督管理覆盖业务主管学会数量</t>
  </si>
  <si>
    <t>≥133家</t>
  </si>
  <si>
    <t>137家</t>
  </si>
  <si>
    <t>专题培训参加人数</t>
  </si>
  <si>
    <t>≥425人次</t>
  </si>
  <si>
    <t>612人次</t>
  </si>
  <si>
    <t>偏差原因：年初指标值设定偏低
改进措施：下一步需做好合理规划</t>
  </si>
  <si>
    <t>举办学会沙龙活动</t>
  </si>
  <si>
    <t>≥10场</t>
  </si>
  <si>
    <t>10场</t>
  </si>
  <si>
    <t>学会监督管理覆盖业务主管学会</t>
  </si>
  <si>
    <t>≥80%</t>
  </si>
  <si>
    <t>专题培训参与率（实际参加人数/应参加人数）</t>
  </si>
  <si>
    <t>≥85%</t>
  </si>
  <si>
    <t>259%</t>
  </si>
  <si>
    <t>每场学会沙龙活动参与率（实际参加人数/应参加人数）</t>
  </si>
  <si>
    <t>93%</t>
  </si>
  <si>
    <t>完成项目全部承办机构的确定</t>
  </si>
  <si>
    <t>≤2022年11月</t>
  </si>
  <si>
    <t>2022年10月</t>
  </si>
  <si>
    <t>完成承办机构的经费拨付工作</t>
  </si>
  <si>
    <t>≤2022年12月</t>
  </si>
  <si>
    <t>2022年11月</t>
  </si>
  <si>
    <t>完成项目总结与验收工作</t>
  </si>
  <si>
    <t>2023年1月</t>
  </si>
  <si>
    <t>学会监督管理经费</t>
  </si>
  <si>
    <t>≤80</t>
  </si>
  <si>
    <t>80</t>
  </si>
  <si>
    <t>学会指导服务经费</t>
  </si>
  <si>
    <t>≤86.6</t>
  </si>
  <si>
    <t>86.6</t>
  </si>
  <si>
    <t>学会联系交流经费</t>
  </si>
  <si>
    <t>≤30</t>
  </si>
  <si>
    <t>30</t>
  </si>
  <si>
    <t>符合市财政及市科协《关于促进市科协科技类社会组织创新发展的意见》，加强对学会的监管、服务和联系，促进学会的规范管理水平和创新发展能力提升</t>
  </si>
  <si>
    <t xml:space="preserve">
偏差原因：根据每一时间段重点工作，统筹策划方面还有进步空间
改进措施：下一步将加强对科技社团的需求调研</t>
  </si>
  <si>
    <t>服务对象满意度指标</t>
  </si>
  <si>
    <t>科技社团满意度</t>
  </si>
  <si>
    <t>各方基本满意</t>
  </si>
  <si>
    <t>通过加强监督、管理，搭建北京科技社团基础服务平台开展各类指导和服务，促进科技社团规范化运营能力提升</t>
    <phoneticPr fontId="4" type="noConversion"/>
  </si>
  <si>
    <t>优良中低差</t>
    <phoneticPr fontId="4" type="noConversion"/>
  </si>
  <si>
    <t>偏差原因：部分子项目没有做满意度调查
改进措施：下一步将加强对整体项目满意度调查工作</t>
    <phoneticPr fontId="4" type="noConversion"/>
  </si>
  <si>
    <t>偏差原因：年初指标值设定偏低
改进措施：下一步需做好合理规划</t>
    <phoneticPr fontId="4" type="noConversion"/>
  </si>
  <si>
    <t>促进市科协社会组织高水平发展</t>
    <phoneticPr fontId="4" type="noConversion"/>
  </si>
  <si>
    <t>时效指标</t>
    <phoneticPr fontId="4" type="noConversion"/>
  </si>
  <si>
    <t>社会效益指标</t>
    <phoneticPr fontId="4" type="noConversion"/>
  </si>
  <si>
    <t>续上页</t>
    <phoneticPr fontId="4" type="noConversion"/>
  </si>
  <si>
    <t>绩效指标</t>
    <phoneticPr fontId="4" type="noConversion"/>
  </si>
  <si>
    <t>——</t>
    <phoneticPr fontId="4" type="noConversion"/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</si>
  <si>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  <phoneticPr fontId="4" type="noConversion"/>
  </si>
</sst>
</file>

<file path=xl/styles.xml><?xml version="1.0" encoding="utf-8"?>
<styleSheet xmlns="http://schemas.openxmlformats.org/spreadsheetml/2006/main">
  <numFmts count="2">
    <numFmt numFmtId="176" formatCode="0.00_);[Red]\(0.00\)"/>
    <numFmt numFmtId="177" formatCode="0.00_ "/>
  </numFmts>
  <fonts count="7">
    <font>
      <sz val="11"/>
      <color theme="1"/>
      <name val="等线"/>
      <charset val="134"/>
      <scheme val="minor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8"/>
      <name val="华文中宋"/>
      <family val="3"/>
      <charset val="134"/>
    </font>
    <font>
      <sz val="10"/>
      <name val="华文中宋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9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1" fillId="2" borderId="2" xfId="3" applyNumberFormat="1" applyFont="1" applyFill="1" applyBorder="1" applyAlignment="1">
      <alignment horizontal="center" vertical="center" wrapText="1"/>
    </xf>
    <xf numFmtId="49" fontId="1" fillId="0" borderId="2" xfId="3" applyNumberFormat="1" applyFont="1" applyFill="1" applyBorder="1" applyAlignment="1">
      <alignment horizontal="center" vertical="center" wrapText="1"/>
    </xf>
    <xf numFmtId="10" fontId="1" fillId="0" borderId="2" xfId="1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77" fontId="1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textRotation="255" wrapText="1"/>
    </xf>
    <xf numFmtId="0" fontId="1" fillId="0" borderId="5" xfId="0" applyFont="1" applyBorder="1" applyAlignment="1">
      <alignment horizontal="center" vertical="center" textRotation="255" wrapText="1"/>
    </xf>
    <xf numFmtId="0" fontId="1" fillId="0" borderId="6" xfId="0" applyFont="1" applyBorder="1" applyAlignment="1">
      <alignment horizontal="center" vertical="center" textRotation="255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center" wrapText="1"/>
    </xf>
    <xf numFmtId="10" fontId="1" fillId="0" borderId="2" xfId="1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49" fontId="1" fillId="2" borderId="2" xfId="3" applyNumberFormat="1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left" vertical="center"/>
    </xf>
    <xf numFmtId="0" fontId="0" fillId="0" borderId="7" xfId="0" applyBorder="1" applyAlignment="1">
      <alignment horizontal="left" vertical="center" wrapText="1"/>
    </xf>
  </cellXfs>
  <cellStyles count="4">
    <cellStyle name="百分比" xfId="1" builtinId="5"/>
    <cellStyle name="常规" xfId="0" builtinId="0"/>
    <cellStyle name="常规 2" xfId="3"/>
    <cellStyle name="常规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"/>
  <sheetViews>
    <sheetView tabSelected="1" view="pageBreakPreview" topLeftCell="A10" zoomScale="80" zoomScaleNormal="100" zoomScaleSheetLayoutView="80" workbookViewId="0">
      <selection activeCell="O27" sqref="O27"/>
    </sheetView>
  </sheetViews>
  <sheetFormatPr defaultColWidth="9" defaultRowHeight="13.5"/>
  <cols>
    <col min="4" max="4" width="9.5" customWidth="1"/>
    <col min="5" max="5" width="17.625" customWidth="1"/>
    <col min="6" max="6" width="14.125" customWidth="1"/>
    <col min="7" max="7" width="16.75" customWidth="1"/>
    <col min="8" max="8" width="7.125" customWidth="1"/>
    <col min="9" max="9" width="7.5" customWidth="1"/>
    <col min="11" max="11" width="18.25" customWidth="1"/>
  </cols>
  <sheetData>
    <row r="1" spans="1:11" ht="22.5">
      <c r="A1" s="15" t="s">
        <v>0</v>
      </c>
      <c r="B1" s="15"/>
      <c r="C1" s="15"/>
      <c r="D1" s="16"/>
      <c r="E1" s="16"/>
      <c r="F1" s="16"/>
      <c r="G1" s="16"/>
      <c r="H1" s="15"/>
      <c r="I1" s="15"/>
      <c r="J1" s="15"/>
      <c r="K1" s="15"/>
    </row>
    <row r="2" spans="1:11">
      <c r="A2" s="17" t="s">
        <v>34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>
      <c r="A3" s="18" t="s">
        <v>1</v>
      </c>
      <c r="B3" s="18"/>
      <c r="C3" s="18" t="s">
        <v>84</v>
      </c>
      <c r="D3" s="18"/>
      <c r="E3" s="18"/>
      <c r="F3" s="18"/>
      <c r="G3" s="18"/>
      <c r="H3" s="18"/>
      <c r="I3" s="18"/>
      <c r="J3" s="18"/>
      <c r="K3" s="18"/>
    </row>
    <row r="4" spans="1:11">
      <c r="A4" s="18" t="s">
        <v>2</v>
      </c>
      <c r="B4" s="18"/>
      <c r="C4" s="18" t="s">
        <v>35</v>
      </c>
      <c r="D4" s="18"/>
      <c r="E4" s="18"/>
      <c r="F4" s="18"/>
      <c r="G4" s="3" t="s">
        <v>3</v>
      </c>
      <c r="H4" s="18" t="s">
        <v>36</v>
      </c>
      <c r="I4" s="18"/>
      <c r="J4" s="18"/>
      <c r="K4" s="18"/>
    </row>
    <row r="5" spans="1:11">
      <c r="A5" s="18" t="s">
        <v>4</v>
      </c>
      <c r="B5" s="18"/>
      <c r="C5" s="18" t="s">
        <v>37</v>
      </c>
      <c r="D5" s="18"/>
      <c r="E5" s="18"/>
      <c r="F5" s="18"/>
      <c r="G5" s="3" t="s">
        <v>5</v>
      </c>
      <c r="H5" s="18" t="s">
        <v>38</v>
      </c>
      <c r="I5" s="18"/>
      <c r="J5" s="18"/>
      <c r="K5" s="18"/>
    </row>
    <row r="6" spans="1:11">
      <c r="A6" s="18" t="s">
        <v>6</v>
      </c>
      <c r="B6" s="18"/>
      <c r="C6" s="19"/>
      <c r="D6" s="19"/>
      <c r="E6" s="3" t="s">
        <v>7</v>
      </c>
      <c r="F6" s="3" t="s">
        <v>8</v>
      </c>
      <c r="G6" s="3" t="s">
        <v>9</v>
      </c>
      <c r="H6" s="3" t="s">
        <v>10</v>
      </c>
      <c r="I6" s="18" t="s">
        <v>11</v>
      </c>
      <c r="J6" s="18"/>
      <c r="K6" s="3" t="s">
        <v>12</v>
      </c>
    </row>
    <row r="7" spans="1:11">
      <c r="A7" s="18"/>
      <c r="B7" s="18"/>
      <c r="C7" s="20" t="s">
        <v>13</v>
      </c>
      <c r="D7" s="20"/>
      <c r="E7" s="4">
        <v>196.6</v>
      </c>
      <c r="F7" s="4">
        <v>196.6</v>
      </c>
      <c r="G7" s="4">
        <v>196.6</v>
      </c>
      <c r="H7" s="3">
        <v>10</v>
      </c>
      <c r="I7" s="21">
        <v>1</v>
      </c>
      <c r="J7" s="21"/>
      <c r="K7" s="4">
        <f>I7*H7</f>
        <v>10</v>
      </c>
    </row>
    <row r="8" spans="1:11">
      <c r="A8" s="18"/>
      <c r="B8" s="18"/>
      <c r="C8" s="18" t="s">
        <v>14</v>
      </c>
      <c r="D8" s="18"/>
      <c r="E8" s="4">
        <v>196.6</v>
      </c>
      <c r="F8" s="4">
        <v>196.6</v>
      </c>
      <c r="G8" s="4">
        <v>196.6</v>
      </c>
      <c r="H8" s="9" t="s">
        <v>89</v>
      </c>
      <c r="I8" s="21">
        <v>1</v>
      </c>
      <c r="J8" s="21"/>
      <c r="K8" s="3" t="s">
        <v>89</v>
      </c>
    </row>
    <row r="9" spans="1:11" ht="13.9" customHeight="1">
      <c r="A9" s="18"/>
      <c r="B9" s="18"/>
      <c r="C9" s="18" t="s">
        <v>15</v>
      </c>
      <c r="D9" s="18"/>
      <c r="E9" s="4">
        <v>0</v>
      </c>
      <c r="F9" s="4">
        <v>0</v>
      </c>
      <c r="G9" s="4">
        <v>0</v>
      </c>
      <c r="H9" s="9" t="s">
        <v>89</v>
      </c>
      <c r="I9" s="21" t="s">
        <v>89</v>
      </c>
      <c r="J9" s="21"/>
      <c r="K9" s="9" t="s">
        <v>89</v>
      </c>
    </row>
    <row r="10" spans="1:11">
      <c r="A10" s="18"/>
      <c r="B10" s="18"/>
      <c r="C10" s="18" t="s">
        <v>16</v>
      </c>
      <c r="D10" s="18"/>
      <c r="E10" s="4">
        <v>0</v>
      </c>
      <c r="F10" s="4">
        <v>0</v>
      </c>
      <c r="G10" s="4">
        <v>0</v>
      </c>
      <c r="H10" s="9" t="s">
        <v>89</v>
      </c>
      <c r="I10" s="21" t="s">
        <v>89</v>
      </c>
      <c r="J10" s="21"/>
      <c r="K10" s="9" t="s">
        <v>89</v>
      </c>
    </row>
    <row r="11" spans="1:11">
      <c r="A11" s="18" t="s">
        <v>17</v>
      </c>
      <c r="B11" s="18" t="s">
        <v>18</v>
      </c>
      <c r="C11" s="18"/>
      <c r="D11" s="18"/>
      <c r="E11" s="18"/>
      <c r="F11" s="18"/>
      <c r="G11" s="18" t="s">
        <v>19</v>
      </c>
      <c r="H11" s="18"/>
      <c r="I11" s="18"/>
      <c r="J11" s="18"/>
      <c r="K11" s="18"/>
    </row>
    <row r="12" spans="1:11" ht="127.5" customHeight="1">
      <c r="A12" s="18"/>
      <c r="B12" s="22" t="s">
        <v>39</v>
      </c>
      <c r="C12" s="22"/>
      <c r="D12" s="22"/>
      <c r="E12" s="22"/>
      <c r="F12" s="22"/>
      <c r="G12" s="22" t="s">
        <v>40</v>
      </c>
      <c r="H12" s="22"/>
      <c r="I12" s="22"/>
      <c r="J12" s="22"/>
      <c r="K12" s="22"/>
    </row>
    <row r="13" spans="1:11" ht="13.9" customHeight="1">
      <c r="A13" s="12" t="s">
        <v>20</v>
      </c>
      <c r="B13" s="3" t="s">
        <v>21</v>
      </c>
      <c r="C13" s="3" t="s">
        <v>22</v>
      </c>
      <c r="D13" s="18" t="s">
        <v>23</v>
      </c>
      <c r="E13" s="18"/>
      <c r="F13" s="3" t="s">
        <v>24</v>
      </c>
      <c r="G13" s="1" t="s">
        <v>25</v>
      </c>
      <c r="H13" s="1" t="s">
        <v>10</v>
      </c>
      <c r="I13" s="1" t="s">
        <v>12</v>
      </c>
      <c r="J13" s="29" t="s">
        <v>26</v>
      </c>
      <c r="K13" s="29"/>
    </row>
    <row r="14" spans="1:11" ht="25.9" customHeight="1">
      <c r="A14" s="13"/>
      <c r="B14" s="24" t="s">
        <v>27</v>
      </c>
      <c r="C14" s="18" t="s">
        <v>28</v>
      </c>
      <c r="D14" s="23" t="s">
        <v>41</v>
      </c>
      <c r="E14" s="23"/>
      <c r="F14" s="6" t="s">
        <v>42</v>
      </c>
      <c r="G14" s="7" t="s">
        <v>43</v>
      </c>
      <c r="H14" s="1">
        <v>5</v>
      </c>
      <c r="I14" s="10">
        <v>5</v>
      </c>
      <c r="J14" s="22"/>
      <c r="K14" s="22"/>
    </row>
    <row r="15" spans="1:11" ht="36.6" customHeight="1">
      <c r="A15" s="13"/>
      <c r="B15" s="25"/>
      <c r="C15" s="18"/>
      <c r="D15" s="23" t="s">
        <v>44</v>
      </c>
      <c r="E15" s="23"/>
      <c r="F15" s="6" t="s">
        <v>45</v>
      </c>
      <c r="G15" s="7" t="s">
        <v>46</v>
      </c>
      <c r="H15" s="1">
        <v>5</v>
      </c>
      <c r="I15" s="10">
        <v>5</v>
      </c>
      <c r="J15" s="22"/>
      <c r="K15" s="22"/>
    </row>
    <row r="16" spans="1:11">
      <c r="A16" s="13"/>
      <c r="B16" s="25"/>
      <c r="C16" s="18"/>
      <c r="D16" s="23" t="s">
        <v>48</v>
      </c>
      <c r="E16" s="23"/>
      <c r="F16" s="6" t="s">
        <v>49</v>
      </c>
      <c r="G16" s="7" t="s">
        <v>50</v>
      </c>
      <c r="H16" s="1">
        <v>5</v>
      </c>
      <c r="I16" s="10">
        <v>5</v>
      </c>
      <c r="J16" s="22"/>
      <c r="K16" s="22"/>
    </row>
    <row r="17" spans="1:11" ht="25.9" customHeight="1">
      <c r="A17" s="13"/>
      <c r="B17" s="25"/>
      <c r="C17" s="27" t="s">
        <v>29</v>
      </c>
      <c r="D17" s="23" t="s">
        <v>51</v>
      </c>
      <c r="E17" s="23"/>
      <c r="F17" s="6" t="s">
        <v>52</v>
      </c>
      <c r="G17" s="8">
        <v>0.84</v>
      </c>
      <c r="H17" s="1">
        <v>5</v>
      </c>
      <c r="I17" s="10">
        <v>5</v>
      </c>
      <c r="J17" s="22"/>
      <c r="K17" s="22"/>
    </row>
    <row r="18" spans="1:11" ht="44.45" customHeight="1">
      <c r="A18" s="14"/>
      <c r="B18" s="26"/>
      <c r="C18" s="28"/>
      <c r="D18" s="23" t="s">
        <v>53</v>
      </c>
      <c r="E18" s="23"/>
      <c r="F18" s="6" t="s">
        <v>54</v>
      </c>
      <c r="G18" s="7" t="s">
        <v>55</v>
      </c>
      <c r="H18" s="1">
        <v>5</v>
      </c>
      <c r="I18" s="10">
        <v>3</v>
      </c>
      <c r="J18" s="22" t="s">
        <v>47</v>
      </c>
      <c r="K18" s="22"/>
    </row>
    <row r="19" spans="1:11" ht="49.15" customHeight="1">
      <c r="A19" s="12" t="s">
        <v>88</v>
      </c>
      <c r="B19" s="12" t="s">
        <v>87</v>
      </c>
      <c r="C19" s="2" t="s">
        <v>87</v>
      </c>
      <c r="D19" s="23" t="s">
        <v>56</v>
      </c>
      <c r="E19" s="23"/>
      <c r="F19" s="6" t="s">
        <v>54</v>
      </c>
      <c r="G19" s="7" t="s">
        <v>57</v>
      </c>
      <c r="H19" s="1">
        <v>5</v>
      </c>
      <c r="I19" s="10">
        <v>4</v>
      </c>
      <c r="J19" s="22" t="s">
        <v>83</v>
      </c>
      <c r="K19" s="22"/>
    </row>
    <row r="20" spans="1:11" ht="18" customHeight="1">
      <c r="A20" s="13"/>
      <c r="B20" s="13"/>
      <c r="C20" s="18" t="s">
        <v>85</v>
      </c>
      <c r="D20" s="23" t="s">
        <v>58</v>
      </c>
      <c r="E20" s="23"/>
      <c r="F20" s="6" t="s">
        <v>59</v>
      </c>
      <c r="G20" s="7" t="s">
        <v>60</v>
      </c>
      <c r="H20" s="1">
        <v>5</v>
      </c>
      <c r="I20" s="10">
        <v>5</v>
      </c>
      <c r="J20" s="22"/>
      <c r="K20" s="22"/>
    </row>
    <row r="21" spans="1:11" ht="18.600000000000001" customHeight="1">
      <c r="A21" s="13"/>
      <c r="B21" s="13"/>
      <c r="C21" s="18"/>
      <c r="D21" s="23" t="s">
        <v>61</v>
      </c>
      <c r="E21" s="23"/>
      <c r="F21" s="6" t="s">
        <v>62</v>
      </c>
      <c r="G21" s="7" t="s">
        <v>63</v>
      </c>
      <c r="H21" s="1">
        <v>5</v>
      </c>
      <c r="I21" s="10">
        <v>5</v>
      </c>
      <c r="J21" s="22"/>
      <c r="K21" s="22"/>
    </row>
    <row r="22" spans="1:11" ht="18.600000000000001" customHeight="1">
      <c r="A22" s="13"/>
      <c r="B22" s="13"/>
      <c r="C22" s="18"/>
      <c r="D22" s="23" t="s">
        <v>64</v>
      </c>
      <c r="E22" s="23"/>
      <c r="F22" s="6" t="s">
        <v>62</v>
      </c>
      <c r="G22" s="7" t="s">
        <v>65</v>
      </c>
      <c r="H22" s="1">
        <v>5</v>
      </c>
      <c r="I22" s="10">
        <v>3</v>
      </c>
      <c r="J22" s="22"/>
      <c r="K22" s="22"/>
    </row>
    <row r="23" spans="1:11" ht="16.899999999999999" customHeight="1">
      <c r="A23" s="13"/>
      <c r="B23" s="13"/>
      <c r="C23" s="18" t="s">
        <v>30</v>
      </c>
      <c r="D23" s="23" t="s">
        <v>66</v>
      </c>
      <c r="E23" s="23"/>
      <c r="F23" s="6" t="s">
        <v>67</v>
      </c>
      <c r="G23" s="7" t="s">
        <v>68</v>
      </c>
      <c r="H23" s="1">
        <v>5</v>
      </c>
      <c r="I23" s="10">
        <v>5</v>
      </c>
      <c r="J23" s="22"/>
      <c r="K23" s="22"/>
    </row>
    <row r="24" spans="1:11" ht="18" customHeight="1">
      <c r="A24" s="13"/>
      <c r="B24" s="13"/>
      <c r="C24" s="18"/>
      <c r="D24" s="23" t="s">
        <v>69</v>
      </c>
      <c r="E24" s="23"/>
      <c r="F24" s="6" t="s">
        <v>70</v>
      </c>
      <c r="G24" s="7" t="s">
        <v>71</v>
      </c>
      <c r="H24" s="1">
        <v>5</v>
      </c>
      <c r="I24" s="10">
        <v>5</v>
      </c>
      <c r="J24" s="22"/>
      <c r="K24" s="22"/>
    </row>
    <row r="25" spans="1:11" ht="19.899999999999999" customHeight="1">
      <c r="A25" s="13"/>
      <c r="B25" s="14"/>
      <c r="C25" s="18"/>
      <c r="D25" s="23" t="s">
        <v>72</v>
      </c>
      <c r="E25" s="23"/>
      <c r="F25" s="6" t="s">
        <v>73</v>
      </c>
      <c r="G25" s="7" t="s">
        <v>74</v>
      </c>
      <c r="H25" s="1">
        <v>5</v>
      </c>
      <c r="I25" s="10">
        <v>5</v>
      </c>
      <c r="J25" s="22"/>
      <c r="K25" s="22"/>
    </row>
    <row r="26" spans="1:11" ht="66" customHeight="1">
      <c r="A26" s="13"/>
      <c r="B26" s="1" t="s">
        <v>31</v>
      </c>
      <c r="C26" s="1" t="s">
        <v>86</v>
      </c>
      <c r="D26" s="23" t="s">
        <v>75</v>
      </c>
      <c r="E26" s="23"/>
      <c r="F26" s="6" t="s">
        <v>81</v>
      </c>
      <c r="G26" s="7" t="s">
        <v>80</v>
      </c>
      <c r="H26" s="1">
        <v>15</v>
      </c>
      <c r="I26" s="10">
        <v>10</v>
      </c>
      <c r="J26" s="22" t="s">
        <v>76</v>
      </c>
      <c r="K26" s="22"/>
    </row>
    <row r="27" spans="1:11" ht="54" customHeight="1">
      <c r="A27" s="14"/>
      <c r="B27" s="3" t="s">
        <v>32</v>
      </c>
      <c r="C27" s="3" t="s">
        <v>77</v>
      </c>
      <c r="D27" s="23" t="s">
        <v>78</v>
      </c>
      <c r="E27" s="23"/>
      <c r="F27" s="6" t="s">
        <v>54</v>
      </c>
      <c r="G27" s="7" t="s">
        <v>79</v>
      </c>
      <c r="H27" s="1">
        <v>15</v>
      </c>
      <c r="I27" s="10">
        <v>12</v>
      </c>
      <c r="J27" s="22" t="s">
        <v>82</v>
      </c>
      <c r="K27" s="22"/>
    </row>
    <row r="28" spans="1:11">
      <c r="A28" s="30" t="s">
        <v>33</v>
      </c>
      <c r="B28" s="30"/>
      <c r="C28" s="30"/>
      <c r="D28" s="30"/>
      <c r="E28" s="30"/>
      <c r="F28" s="30"/>
      <c r="G28" s="30"/>
      <c r="H28" s="5">
        <f>SUM(H14:H27,H7)</f>
        <v>100</v>
      </c>
      <c r="I28" s="11">
        <f>SUM(I14:I27,K7)</f>
        <v>87</v>
      </c>
      <c r="J28" s="30"/>
      <c r="K28" s="30"/>
    </row>
    <row r="29" spans="1:11" ht="114" customHeight="1">
      <c r="A29" s="32" t="s">
        <v>90</v>
      </c>
      <c r="B29" s="31"/>
      <c r="C29" s="31"/>
      <c r="D29" s="31"/>
      <c r="E29" s="31"/>
      <c r="F29" s="31"/>
      <c r="G29" s="31"/>
      <c r="H29" s="31"/>
      <c r="I29" s="31"/>
      <c r="J29" s="31"/>
      <c r="K29" s="31"/>
    </row>
  </sheetData>
  <mergeCells count="67">
    <mergeCell ref="A29:K29"/>
    <mergeCell ref="A28:G28"/>
    <mergeCell ref="J28:K28"/>
    <mergeCell ref="C23:C25"/>
    <mergeCell ref="D23:E23"/>
    <mergeCell ref="J23:K23"/>
    <mergeCell ref="D24:E24"/>
    <mergeCell ref="J24:K24"/>
    <mergeCell ref="D25:E25"/>
    <mergeCell ref="J25:K25"/>
    <mergeCell ref="D26:E26"/>
    <mergeCell ref="A19:A27"/>
    <mergeCell ref="C20:C22"/>
    <mergeCell ref="D20:E20"/>
    <mergeCell ref="J20:K20"/>
    <mergeCell ref="D21:E21"/>
    <mergeCell ref="J21:K21"/>
    <mergeCell ref="A13:A18"/>
    <mergeCell ref="B14:B18"/>
    <mergeCell ref="C17:C18"/>
    <mergeCell ref="J26:K26"/>
    <mergeCell ref="D27:E27"/>
    <mergeCell ref="J27:K27"/>
    <mergeCell ref="D13:E13"/>
    <mergeCell ref="J13:K13"/>
    <mergeCell ref="C14:C16"/>
    <mergeCell ref="D14:E14"/>
    <mergeCell ref="J14:K14"/>
    <mergeCell ref="D15:E15"/>
    <mergeCell ref="J15:K15"/>
    <mergeCell ref="D16:E16"/>
    <mergeCell ref="D19:E19"/>
    <mergeCell ref="J19:K19"/>
    <mergeCell ref="D22:E22"/>
    <mergeCell ref="J22:K22"/>
    <mergeCell ref="J16:K16"/>
    <mergeCell ref="D17:E17"/>
    <mergeCell ref="J17:K17"/>
    <mergeCell ref="D18:E18"/>
    <mergeCell ref="J18:K18"/>
    <mergeCell ref="C8:D8"/>
    <mergeCell ref="I8:J8"/>
    <mergeCell ref="A11:A12"/>
    <mergeCell ref="B11:F11"/>
    <mergeCell ref="G11:K11"/>
    <mergeCell ref="B12:F12"/>
    <mergeCell ref="G12:K12"/>
    <mergeCell ref="C9:D9"/>
    <mergeCell ref="I9:J9"/>
    <mergeCell ref="C10:D10"/>
    <mergeCell ref="I10:J10"/>
    <mergeCell ref="B19:B25"/>
    <mergeCell ref="A1:K1"/>
    <mergeCell ref="A2:K2"/>
    <mergeCell ref="A3:B3"/>
    <mergeCell ref="C3:K3"/>
    <mergeCell ref="A4:B4"/>
    <mergeCell ref="C4:F4"/>
    <mergeCell ref="H4:K4"/>
    <mergeCell ref="A5:B5"/>
    <mergeCell ref="C5:F5"/>
    <mergeCell ref="H5:K5"/>
    <mergeCell ref="A6:B10"/>
    <mergeCell ref="C6:D6"/>
    <mergeCell ref="I6:J6"/>
    <mergeCell ref="C7:D7"/>
    <mergeCell ref="I7:J7"/>
  </mergeCells>
  <phoneticPr fontId="4" type="noConversion"/>
  <pageMargins left="0.75" right="0.75" top="1" bottom="1" header="0.5" footer="0.5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促进市科协社会组织高水平发展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北京科技社团服务中心</cp:lastModifiedBy>
  <cp:lastPrinted>2023-06-06T05:29:36Z</cp:lastPrinted>
  <dcterms:created xsi:type="dcterms:W3CDTF">2021-04-12T19:24:00Z</dcterms:created>
  <dcterms:modified xsi:type="dcterms:W3CDTF">2023-06-06T05:29:40Z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C1F2CA39AA0744E588BB4B313C9B177E</vt:lpwstr>
  </property>
  <property fmtid="{D5CDD505-2E9C-101B-9397-08002B2CF9AE}" pid="3" name="KSOProductBuildVer">
    <vt:lpwstr>2052-11.8.2.9958</vt:lpwstr>
  </property>
</Properties>
</file>